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<sst xmlns="http://schemas.openxmlformats.org/spreadsheetml/2006/main" count="20" uniqueCount="16">
  <si>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Položka</t>
  </si>
  <si>
    <t>Jednotka</t>
  </si>
  <si>
    <t>Počet</t>
  </si>
  <si>
    <t>Cena bez DPH</t>
  </si>
  <si>
    <t>DPH</t>
  </si>
  <si>
    <t>Cena vč. DPH</t>
  </si>
  <si>
    <t>Stojan pod Centric III - 50kVA</t>
  </si>
  <si>
    <t>ks</t>
  </si>
  <si>
    <t>Olověný bezúdržbový staniční akumulátor GIV-S 12-9 18Ah</t>
  </si>
  <si>
    <t>Odvoz a ekologická likvidace starých baterií</t>
  </si>
  <si>
    <t>Výkonový modul Gamatronic - Centric</t>
  </si>
  <si>
    <t>kpl</t>
  </si>
  <si>
    <t>Servisní práce, vč. nastavení software UPS a celkové kontroly fuknčnosti a stěhování těžkých břemen</t>
  </si>
  <si>
    <t>Doprava</t>
  </si>
  <si>
    <t>Jednotková cena bez DPH</t>
  </si>
  <si>
    <t>Příloha č. 4 - Hodnotící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</si>
</sst>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 topLeftCell="A1">
      <selection activeCell="A2" sqref="A2"/>
    </sheetView>
  </sheetViews>
  <sheetFormatPr defaultColWidth="9.140625" defaultRowHeight="15"/>
  <cols>
    <col min="1" max="1" width="54.57421875" style="0" bestFit="1" customWidth="1"/>
    <col min="4" max="4" width="23.8515625" style="0" bestFit="1" customWidth="1"/>
    <col min="5" max="5" width="13.28125" style="0" bestFit="1" customWidth="1"/>
    <col min="6" max="6" width="11.421875" style="0" customWidth="1"/>
    <col min="7" max="7" width="12.421875" style="0" bestFit="1" customWidth="1"/>
  </cols>
  <sheetData>
    <row r="1" ht="15.75" thickBot="1">
      <c r="A1" s="1" t="s">
        <v>15</v>
      </c>
    </row>
    <row r="2" spans="1:7" ht="15.75" thickBot="1">
      <c r="A2" s="9" t="s">
        <v>0</v>
      </c>
      <c r="B2" s="4" t="s">
        <v>1</v>
      </c>
      <c r="C2" s="4" t="s">
        <v>2</v>
      </c>
      <c r="D2" s="4" t="s">
        <v>14</v>
      </c>
      <c r="E2" s="4" t="s">
        <v>3</v>
      </c>
      <c r="F2" s="4" t="s">
        <v>4</v>
      </c>
      <c r="G2" s="5" t="s">
        <v>5</v>
      </c>
    </row>
    <row r="3" spans="1:7" ht="15">
      <c r="A3" s="16" t="s">
        <v>6</v>
      </c>
      <c r="B3" s="7" t="s">
        <v>7</v>
      </c>
      <c r="C3" s="3">
        <v>1</v>
      </c>
      <c r="D3" s="12">
        <v>0</v>
      </c>
      <c r="E3" s="12">
        <f aca="true" t="shared" si="0" ref="E3:E8">D3*C3</f>
        <v>0</v>
      </c>
      <c r="F3" s="12">
        <f>(E3/100)*21</f>
        <v>0</v>
      </c>
      <c r="G3" s="13">
        <f aca="true" t="shared" si="1" ref="G3:G8">E3+F3</f>
        <v>0</v>
      </c>
    </row>
    <row r="4" spans="1:7" ht="28.5" customHeight="1">
      <c r="A4" s="17" t="s">
        <v>8</v>
      </c>
      <c r="B4" s="7" t="s">
        <v>7</v>
      </c>
      <c r="C4" s="3">
        <v>120</v>
      </c>
      <c r="D4" s="12">
        <v>0</v>
      </c>
      <c r="E4" s="12">
        <f t="shared" si="0"/>
        <v>0</v>
      </c>
      <c r="F4" s="12">
        <f aca="true" t="shared" si="2" ref="F4:F8">(E4/100)*21</f>
        <v>0</v>
      </c>
      <c r="G4" s="13">
        <f t="shared" si="1"/>
        <v>0</v>
      </c>
    </row>
    <row r="5" spans="1:7" ht="15">
      <c r="A5" s="17" t="s">
        <v>9</v>
      </c>
      <c r="B5" s="7" t="s">
        <v>7</v>
      </c>
      <c r="C5" s="3">
        <v>120</v>
      </c>
      <c r="D5" s="12">
        <v>0</v>
      </c>
      <c r="E5" s="12">
        <f t="shared" si="0"/>
        <v>0</v>
      </c>
      <c r="F5" s="12">
        <f t="shared" si="2"/>
        <v>0</v>
      </c>
      <c r="G5" s="13">
        <f t="shared" si="1"/>
        <v>0</v>
      </c>
    </row>
    <row r="6" spans="1:7" ht="15">
      <c r="A6" s="17" t="s">
        <v>10</v>
      </c>
      <c r="B6" s="7" t="s">
        <v>7</v>
      </c>
      <c r="C6" s="3">
        <v>1</v>
      </c>
      <c r="D6" s="12">
        <v>0</v>
      </c>
      <c r="E6" s="12">
        <f t="shared" si="0"/>
        <v>0</v>
      </c>
      <c r="F6" s="12">
        <f t="shared" si="2"/>
        <v>0</v>
      </c>
      <c r="G6" s="13">
        <f t="shared" si="1"/>
        <v>0</v>
      </c>
    </row>
    <row r="7" spans="1:7" ht="30">
      <c r="A7" s="17" t="s">
        <v>12</v>
      </c>
      <c r="B7" s="7" t="s">
        <v>11</v>
      </c>
      <c r="C7" s="3">
        <v>1</v>
      </c>
      <c r="D7" s="12">
        <v>0</v>
      </c>
      <c r="E7" s="12">
        <f t="shared" si="0"/>
        <v>0</v>
      </c>
      <c r="F7" s="12">
        <f t="shared" si="2"/>
        <v>0</v>
      </c>
      <c r="G7" s="13">
        <f t="shared" si="1"/>
        <v>0</v>
      </c>
    </row>
    <row r="8" spans="1:7" ht="15.75" thickBot="1">
      <c r="A8" s="18" t="s">
        <v>13</v>
      </c>
      <c r="B8" s="8" t="s">
        <v>11</v>
      </c>
      <c r="C8" s="6">
        <v>1</v>
      </c>
      <c r="D8" s="14">
        <v>0</v>
      </c>
      <c r="E8" s="14">
        <f t="shared" si="0"/>
        <v>0</v>
      </c>
      <c r="F8" s="12">
        <f t="shared" si="2"/>
        <v>0</v>
      </c>
      <c r="G8" s="15">
        <f t="shared" si="1"/>
        <v>0</v>
      </c>
    </row>
    <row r="9" spans="1:7" ht="15.75" thickBot="1">
      <c r="A9" s="11"/>
      <c r="B9" s="10"/>
      <c r="C9" s="10"/>
      <c r="D9" s="10"/>
      <c r="E9" s="19">
        <f>SUM(E3:E8)</f>
        <v>0</v>
      </c>
      <c r="F9" s="19">
        <f>SUM(F3:F8)</f>
        <v>0</v>
      </c>
      <c r="G9" s="20">
        <f>SUM(G3:G8)</f>
        <v>0</v>
      </c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Holý Roman</dc:creator>
  <cp:keywords/>
  <dc:description/>
  <cp:lastModifiedBy>Babický Zbyněk</cp:lastModifiedBy>
  <cp:lastPrinted>2021-10-08T09:58:13Z</cp:lastPrinted>
  <dcterms:created xsi:type="dcterms:W3CDTF">2021-10-08T09:04:05Z</dcterms:created>
  <dcterms:modified xsi:type="dcterms:W3CDTF">2021-11-02T12:27:24Z</dcterms:modified>
  <cp:category/>
  <cp:version/>
  <cp:contentType/>
  <cp:contentStatus/>
</cp:coreProperties>
</file>