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tc={D0E96CA3-C143-4ADC-82B4-B35CDC5051B6}</author>
  </authors>
  <commentList>
    <comment ref="C4" authorId="0">
      <text>
        <r>
          <rPr>
            <sz val="11"/>
            <color theme="1"/>
            <rFont val="Calibri"/>
            <family val="2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Doporučujeme zkontrolovat, zda tato specifikace nepřímo neodkazuje na konkrétní značku. Pokud tomu tak je, doporučujeme nahradit jiným (neutrálním) popisem požadavku. Přestože se nacházíme v režimu VZMR, takový postup by mohl být shledán jako diskriminační. Tento komentář se vztahuje i k dalším položkám této tabulky.</t>
        </r>
      </text>
    </comment>
  </commentList>
</comments>
</file>

<file path=xl/sharedStrings.xml><?xml version="1.0" encoding="utf-8"?>
<sst xmlns="http://schemas.openxmlformats.org/spreadsheetml/2006/main" count="39" uniqueCount="37">
  <si>
    <t>Nábytek - výjezdové stanoviště Kostelec nad Černými lesy</t>
  </si>
  <si>
    <t>název</t>
  </si>
  <si>
    <t>cena s DPH</t>
  </si>
  <si>
    <t>vstup - skříň v zádveří</t>
  </si>
  <si>
    <t>stolek v přízemí</t>
  </si>
  <si>
    <t>jídelní stůl</t>
  </si>
  <si>
    <t>dveře pod schodištěm</t>
  </si>
  <si>
    <t>konferenční stolek</t>
  </si>
  <si>
    <t>celkem</t>
  </si>
  <si>
    <t>DPH</t>
  </si>
  <si>
    <t>1x bílá průchodka kabelů, lamino bílé W 110 ST9</t>
  </si>
  <si>
    <t>dveře posuvné, rámy dveří hliník, lamino bílé W1100 ST9</t>
  </si>
  <si>
    <t>pohledové lamino bílé W110 ST9, nepohledové lamino bílé W980 ST2</t>
  </si>
  <si>
    <t>pohledové lamino bílé W110 ST9, nepohledové lamino bílé W980 ST3</t>
  </si>
  <si>
    <t>lamino 36 mm H3730 ST10</t>
  </si>
  <si>
    <t>ks</t>
  </si>
  <si>
    <t>šatní skřín horní pokoj</t>
  </si>
  <si>
    <t>šatní skřín spodní pokoj</t>
  </si>
  <si>
    <t>jídelní židle</t>
  </si>
  <si>
    <t>TV sestava - police</t>
  </si>
  <si>
    <t>TV sestava - spodní skříňová řada</t>
  </si>
  <si>
    <t>výklopná el. zásuvka 3x 230V(odsouhlasí zadavatel), pohledové lamino bílé W110 ST9</t>
  </si>
  <si>
    <t xml:space="preserve">pracovní stůl </t>
  </si>
  <si>
    <t>zásuvkový kontejner</t>
  </si>
  <si>
    <t>celodřevěná, min. nostnost 120 kg, odstín obdobný laminu H3730 ST10</t>
  </si>
  <si>
    <t>deska lamino 36 mm H3730 ST10, kovové nohy</t>
  </si>
  <si>
    <t xml:space="preserve">1x průchodka kabelů, lamino H3730 ST10                                                                   </t>
  </si>
  <si>
    <t>3x zásuvka (horní uzamikatelná), na kolečkách, uvnitř lamino šedé 112 ST2, pohledové lamino H3730 ST11</t>
  </si>
  <si>
    <t xml:space="preserve">pracovní stůl: 1x průchodka kabelů, lamino H3730 ST10 </t>
  </si>
  <si>
    <t>pracovní stůl v hl. místnosti</t>
  </si>
  <si>
    <t>zásuvkový kontejner v hl. místnosti</t>
  </si>
  <si>
    <t>lamino bílé pohledové W1100 ST9, lamino bílé uvnitř W980 ST2</t>
  </si>
  <si>
    <t>popis*</t>
  </si>
  <si>
    <t>*Veškeré uvedené názvy a odkazy na konkrétního výrobce nebo značku, jsou uvedeny jako orientační a účastník může nabídnout  kvalitativně  a  technicky  obdobné případně lepší řešení. Vše  za  předpokladu  dodržení předepsaných vlastností, jakosti a kvality požadovaných výrobků se shodnými parametry, charakterem a funkcí. Zadavatel uvádí, že z výše uvedených materiálů je již na výjezdovém stanovišti dodána kuchyňská linka. Z toho důvodu si Zadavatel vyhrazuje právo konečného odsouhlasení odstínů materiálů.</t>
  </si>
  <si>
    <t>**V nabídkové ceně jsou uvedeny kompletní náklady na výrobu, montáž, dopravu aj.</t>
  </si>
  <si>
    <t>cena bez DPH za 1 ks</t>
  </si>
  <si>
    <t>cena bez DPH celkem**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</si>
</sst>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ROLAS" id="{228E8921-F2F4-4F4F-A040-8483F12964B2}" userId="KAROLAS" providerId="None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" dT="2021-09-20T12:49:13.18" personId="{228E8921-F2F4-4F4F-A040-8483F12964B2}" id="{D0E96CA3-C143-4ADC-82B4-B35CDC5051B6}">
    <text>Doporučujeme zkontrolovat, zda tato specifikace nepřímo neodkazuje na konkrétní značku. Pokud tomu tak je, doporučujeme nahradit jiným (neutrálním) popisem požadavku. Přestože se nacházíme v režimu VZMR, takový postup by mohl být shledán jako diskriminační. Tento komentář se vztahuje i k dalším položkám této tabulky.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34B01-4CB3-48A0-AAA7-B4012BD75326}">
  <sheetPr>
    <pageSetUpPr fitToPage="1"/>
  </sheetPr>
  <dimension ref="A2:H21"/>
  <sheetViews>
    <sheetView tabSelected="1" zoomScale="110" zoomScaleNormal="110" workbookViewId="0" topLeftCell="A1">
      <selection activeCell="E19" sqref="E19"/>
    </sheetView>
  </sheetViews>
  <sheetFormatPr defaultColWidth="9.140625" defaultRowHeight="15"/>
  <cols>
    <col min="1" max="1" width="5.00390625" style="0" customWidth="1"/>
    <col min="2" max="2" width="32.28125" style="0" customWidth="1"/>
    <col min="3" max="3" width="44.28125" style="0" customWidth="1"/>
    <col min="4" max="4" width="5.7109375" style="1" customWidth="1"/>
    <col min="5" max="5" width="23.8515625" style="1" customWidth="1"/>
    <col min="6" max="6" width="22.57421875" style="0" customWidth="1"/>
    <col min="7" max="8" width="20.7109375" style="0" customWidth="1"/>
  </cols>
  <sheetData>
    <row r="1" ht="15" thickBot="1"/>
    <row r="2" spans="1:8" ht="35.4" customHeight="1" thickBot="1">
      <c r="A2" s="23" t="s">
        <v>0</v>
      </c>
      <c r="B2" s="24"/>
      <c r="C2" s="24"/>
      <c r="D2" s="24"/>
      <c r="E2" s="24"/>
      <c r="F2" s="24"/>
      <c r="G2" s="25"/>
      <c r="H2" s="26"/>
    </row>
    <row r="3" spans="1:8" ht="19.2" customHeight="1">
      <c r="A3" s="11"/>
      <c r="B3" s="12" t="s">
        <v>1</v>
      </c>
      <c r="C3" s="12" t="s">
        <v>32</v>
      </c>
      <c r="D3" s="12" t="s">
        <v>15</v>
      </c>
      <c r="E3" s="12" t="s">
        <v>35</v>
      </c>
      <c r="F3" s="12" t="s">
        <v>36</v>
      </c>
      <c r="G3" s="13" t="s">
        <v>9</v>
      </c>
      <c r="H3" s="14" t="s">
        <v>2</v>
      </c>
    </row>
    <row r="4" spans="1:8" ht="37.2" customHeight="1">
      <c r="A4" s="15">
        <v>1</v>
      </c>
      <c r="B4" s="16" t="s">
        <v>3</v>
      </c>
      <c r="C4" s="17" t="s">
        <v>31</v>
      </c>
      <c r="D4" s="18">
        <v>1</v>
      </c>
      <c r="E4" s="2">
        <v>0</v>
      </c>
      <c r="F4" s="2">
        <f>E4*D4</f>
        <v>0</v>
      </c>
      <c r="G4" s="3">
        <v>0</v>
      </c>
      <c r="H4" s="4">
        <f>F4+G4</f>
        <v>0</v>
      </c>
    </row>
    <row r="5" spans="1:8" ht="37.2" customHeight="1">
      <c r="A5" s="15">
        <v>2</v>
      </c>
      <c r="B5" s="16" t="s">
        <v>4</v>
      </c>
      <c r="C5" s="17" t="s">
        <v>10</v>
      </c>
      <c r="D5" s="18">
        <v>1</v>
      </c>
      <c r="E5" s="2">
        <v>0</v>
      </c>
      <c r="F5" s="2">
        <f aca="true" t="shared" si="0" ref="F5:F17">E5*D5</f>
        <v>0</v>
      </c>
      <c r="G5" s="3">
        <v>0</v>
      </c>
      <c r="H5" s="4">
        <f aca="true" t="shared" si="1" ref="H5:H17">F5+G5</f>
        <v>0</v>
      </c>
    </row>
    <row r="6" spans="1:8" ht="37.2" customHeight="1">
      <c r="A6" s="15">
        <v>3</v>
      </c>
      <c r="B6" s="16" t="s">
        <v>5</v>
      </c>
      <c r="C6" s="16" t="s">
        <v>25</v>
      </c>
      <c r="D6" s="19">
        <v>1</v>
      </c>
      <c r="E6" s="2">
        <v>0</v>
      </c>
      <c r="F6" s="2">
        <f t="shared" si="0"/>
        <v>0</v>
      </c>
      <c r="G6" s="3">
        <v>0</v>
      </c>
      <c r="H6" s="4">
        <f t="shared" si="1"/>
        <v>0</v>
      </c>
    </row>
    <row r="7" spans="1:8" ht="37.2" customHeight="1">
      <c r="A7" s="15">
        <v>4</v>
      </c>
      <c r="B7" s="16" t="s">
        <v>22</v>
      </c>
      <c r="C7" s="17" t="s">
        <v>26</v>
      </c>
      <c r="D7" s="18">
        <v>2</v>
      </c>
      <c r="E7" s="2">
        <v>0</v>
      </c>
      <c r="F7" s="2">
        <f t="shared" si="0"/>
        <v>0</v>
      </c>
      <c r="G7" s="3">
        <v>0</v>
      </c>
      <c r="H7" s="4">
        <f t="shared" si="1"/>
        <v>0</v>
      </c>
    </row>
    <row r="8" spans="1:8" ht="46.2" customHeight="1">
      <c r="A8" s="15">
        <v>5</v>
      </c>
      <c r="B8" s="16" t="s">
        <v>23</v>
      </c>
      <c r="C8" s="17" t="s">
        <v>27</v>
      </c>
      <c r="D8" s="18">
        <v>2</v>
      </c>
      <c r="E8" s="2">
        <v>0</v>
      </c>
      <c r="F8" s="2">
        <f t="shared" si="0"/>
        <v>0</v>
      </c>
      <c r="G8" s="3">
        <v>0</v>
      </c>
      <c r="H8" s="4">
        <f t="shared" si="1"/>
        <v>0</v>
      </c>
    </row>
    <row r="9" spans="1:8" ht="37.2" customHeight="1">
      <c r="A9" s="15">
        <v>6</v>
      </c>
      <c r="B9" s="16" t="s">
        <v>6</v>
      </c>
      <c r="C9" s="17" t="s">
        <v>11</v>
      </c>
      <c r="D9" s="18">
        <v>1</v>
      </c>
      <c r="E9" s="2">
        <v>0</v>
      </c>
      <c r="F9" s="2">
        <f t="shared" si="0"/>
        <v>0</v>
      </c>
      <c r="G9" s="3">
        <v>0</v>
      </c>
      <c r="H9" s="4">
        <f t="shared" si="1"/>
        <v>0</v>
      </c>
    </row>
    <row r="10" spans="1:8" ht="37.2" customHeight="1">
      <c r="A10" s="15">
        <v>7</v>
      </c>
      <c r="B10" s="16" t="s">
        <v>17</v>
      </c>
      <c r="C10" s="17" t="s">
        <v>12</v>
      </c>
      <c r="D10" s="18">
        <v>5</v>
      </c>
      <c r="E10" s="2">
        <v>0</v>
      </c>
      <c r="F10" s="2">
        <f t="shared" si="0"/>
        <v>0</v>
      </c>
      <c r="G10" s="3">
        <v>0</v>
      </c>
      <c r="H10" s="4">
        <f t="shared" si="1"/>
        <v>0</v>
      </c>
    </row>
    <row r="11" spans="1:8" ht="37.2" customHeight="1">
      <c r="A11" s="15">
        <v>8</v>
      </c>
      <c r="B11" s="16" t="s">
        <v>16</v>
      </c>
      <c r="C11" s="17" t="s">
        <v>13</v>
      </c>
      <c r="D11" s="18">
        <v>5</v>
      </c>
      <c r="E11" s="2">
        <v>0</v>
      </c>
      <c r="F11" s="2">
        <f t="shared" si="0"/>
        <v>0</v>
      </c>
      <c r="G11" s="3">
        <v>0</v>
      </c>
      <c r="H11" s="4">
        <f t="shared" si="1"/>
        <v>0</v>
      </c>
    </row>
    <row r="12" spans="1:8" ht="37.2" customHeight="1">
      <c r="A12" s="15">
        <v>9</v>
      </c>
      <c r="B12" s="16" t="s">
        <v>29</v>
      </c>
      <c r="C12" s="17" t="s">
        <v>28</v>
      </c>
      <c r="D12" s="18">
        <v>1</v>
      </c>
      <c r="E12" s="2">
        <v>0</v>
      </c>
      <c r="F12" s="2">
        <f t="shared" si="0"/>
        <v>0</v>
      </c>
      <c r="G12" s="3">
        <v>0</v>
      </c>
      <c r="H12" s="4">
        <f t="shared" si="1"/>
        <v>0</v>
      </c>
    </row>
    <row r="13" spans="1:8" ht="49.2" customHeight="1">
      <c r="A13" s="15">
        <v>10</v>
      </c>
      <c r="B13" s="16" t="s">
        <v>30</v>
      </c>
      <c r="C13" s="17" t="s">
        <v>27</v>
      </c>
      <c r="D13" s="18">
        <v>1</v>
      </c>
      <c r="E13" s="2">
        <v>0</v>
      </c>
      <c r="F13" s="2">
        <f t="shared" si="0"/>
        <v>0</v>
      </c>
      <c r="G13" s="3">
        <v>0</v>
      </c>
      <c r="H13" s="4">
        <f t="shared" si="1"/>
        <v>0</v>
      </c>
    </row>
    <row r="14" spans="1:8" ht="37.2" customHeight="1">
      <c r="A14" s="15">
        <v>11</v>
      </c>
      <c r="B14" s="16" t="s">
        <v>20</v>
      </c>
      <c r="C14" s="17" t="s">
        <v>21</v>
      </c>
      <c r="D14" s="18">
        <v>1</v>
      </c>
      <c r="E14" s="2">
        <v>0</v>
      </c>
      <c r="F14" s="2">
        <f t="shared" si="0"/>
        <v>0</v>
      </c>
      <c r="G14" s="3">
        <v>0</v>
      </c>
      <c r="H14" s="4">
        <f t="shared" si="1"/>
        <v>0</v>
      </c>
    </row>
    <row r="15" spans="1:8" ht="37.2" customHeight="1">
      <c r="A15" s="15">
        <v>12</v>
      </c>
      <c r="B15" s="16" t="s">
        <v>19</v>
      </c>
      <c r="C15" s="17" t="s">
        <v>14</v>
      </c>
      <c r="D15" s="18">
        <v>1</v>
      </c>
      <c r="E15" s="2">
        <v>0</v>
      </c>
      <c r="F15" s="2">
        <f t="shared" si="0"/>
        <v>0</v>
      </c>
      <c r="G15" s="3">
        <v>0</v>
      </c>
      <c r="H15" s="4">
        <f t="shared" si="1"/>
        <v>0</v>
      </c>
    </row>
    <row r="16" spans="1:8" ht="37.2" customHeight="1">
      <c r="A16" s="15">
        <v>13</v>
      </c>
      <c r="B16" s="16" t="s">
        <v>7</v>
      </c>
      <c r="C16" s="17" t="s">
        <v>14</v>
      </c>
      <c r="D16" s="18">
        <v>1</v>
      </c>
      <c r="E16" s="2">
        <v>0</v>
      </c>
      <c r="F16" s="2">
        <f t="shared" si="0"/>
        <v>0</v>
      </c>
      <c r="G16" s="3">
        <v>0</v>
      </c>
      <c r="H16" s="4">
        <f t="shared" si="1"/>
        <v>0</v>
      </c>
    </row>
    <row r="17" spans="1:8" ht="37.2" customHeight="1" thickBot="1">
      <c r="A17" s="15">
        <v>14</v>
      </c>
      <c r="B17" s="20" t="s">
        <v>18</v>
      </c>
      <c r="C17" s="21" t="s">
        <v>24</v>
      </c>
      <c r="D17" s="22">
        <v>4</v>
      </c>
      <c r="E17" s="2">
        <v>0</v>
      </c>
      <c r="F17" s="2">
        <f t="shared" si="0"/>
        <v>0</v>
      </c>
      <c r="G17" s="3">
        <v>0</v>
      </c>
      <c r="H17" s="4">
        <f t="shared" si="1"/>
        <v>0</v>
      </c>
    </row>
    <row r="18" spans="1:8" ht="33.6" customHeight="1" thickBot="1">
      <c r="A18" s="5"/>
      <c r="B18" s="6" t="s">
        <v>8</v>
      </c>
      <c r="C18" s="6"/>
      <c r="D18" s="7"/>
      <c r="E18" s="8">
        <f>SUM(E4:E17)</f>
        <v>0</v>
      </c>
      <c r="F18" s="8">
        <f>SUM(F4:F17)</f>
        <v>0</v>
      </c>
      <c r="G18" s="9">
        <f>SUM(G4:G17)</f>
        <v>0</v>
      </c>
      <c r="H18" s="10">
        <f>SUM(H4:H17)</f>
        <v>0</v>
      </c>
    </row>
    <row r="20" spans="1:8" ht="63" customHeight="1">
      <c r="A20" s="27" t="s">
        <v>33</v>
      </c>
      <c r="B20" s="28"/>
      <c r="C20" s="28"/>
      <c r="D20" s="28"/>
      <c r="E20" s="28"/>
      <c r="F20" s="28"/>
      <c r="G20" s="28"/>
      <c r="H20" s="28"/>
    </row>
    <row r="21" spans="1:8" ht="37.8" customHeight="1">
      <c r="A21" s="27" t="s">
        <v>34</v>
      </c>
      <c r="B21" s="28"/>
      <c r="C21" s="28"/>
      <c r="D21" s="28"/>
      <c r="E21" s="28"/>
      <c r="F21" s="28"/>
      <c r="G21" s="28"/>
      <c r="H21" s="28"/>
    </row>
  </sheetData>
  <mergeCells count="3">
    <mergeCell ref="A2:H2"/>
    <mergeCell ref="A20:H20"/>
    <mergeCell ref="A21:H21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E26573D7C34A4489513B196B48345E" ma:contentTypeVersion="11" ma:contentTypeDescription="Vytvoří nový dokument" ma:contentTypeScope="" ma:versionID="125bedc94fa27027cff0b3912cad9d02">
  <xsd:schema xmlns:xsd="http://www.w3.org/2001/XMLSchema" xmlns:xs="http://www.w3.org/2001/XMLSchema" xmlns:p="http://schemas.microsoft.com/office/2006/metadata/properties" xmlns:ns2="da610b31-3ce7-4119-9dd0-82ede7636467" targetNamespace="http://schemas.microsoft.com/office/2006/metadata/properties" ma:root="true" ma:fieldsID="83e0ea4ed054a2d25c66bcdb31de34cc" ns2:_="">
    <xsd:import namespace="da610b31-3ce7-4119-9dd0-82ede76364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10b31-3ce7-4119-9dd0-82ede76364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28DE87-1226-4962-81D8-CFA0ABE6BA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610b31-3ce7-4119-9dd0-82ede76364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EFEEE6-F011-4A6C-B923-27814D789F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C4E3C0-B56B-4746-91E0-282D023B5B2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Šárka Kehlová</dc:creator>
  <cp:keywords/>
  <dc:description/>
  <cp:lastModifiedBy>Ing. Šárka Kehlová</cp:lastModifiedBy>
  <cp:lastPrinted>2021-09-15T10:24:55Z</cp:lastPrinted>
  <dcterms:created xsi:type="dcterms:W3CDTF">2021-08-25T08:05:00Z</dcterms:created>
  <dcterms:modified xsi:type="dcterms:W3CDTF">2021-09-27T10:22:54Z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0x010100C7E26573D7C34A4489513B196B48345E</vt:lpwstr>
  </property>
</Properties>
</file>