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activeTab="0"/>
  </bookViews>
  <sheets>
    <sheet name="Položkový rozpočet" sheetId="4" r:id="rId1"/>
    <sheet name="technická specifikace" sheetId="5" r:id="rId2"/>
  </sheets>
  <definedNames/>
  <calcPr calcId="162913"/>
</workbook>
</file>

<file path=xl/sharedStrings.xml><?xml version="1.0" encoding="utf-8"?>
<sst xmlns="http://schemas.openxmlformats.org/spreadsheetml/2006/main" count="68" uniqueCount="66">
  <si>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</si>
  <si>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</si>
  <si>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</si>
  <si>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</si>
  <si>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</si>
  <si>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</si>
  <si>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</si>
  <si>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Název zakázky:</t>
  </si>
  <si>
    <t>Zadavatel:</t>
  </si>
  <si>
    <t>cena/ks</t>
  </si>
  <si>
    <t xml:space="preserve">V případě, že popis předmětu plnění obsahuje požadavky nebo odkazy na určité dodavatele, nebo na patenty na vynálezy, užitné vzory, průmyslové vzory, ochranné známky nebo označení původu, umožňuje Zadavatel použití i jiných, kvalitativně a technicky rovnocenných řešení, které naplní Zadavatelem požadovanou funkcionalitu. </t>
  </si>
  <si>
    <t>Popis předmětu plnění</t>
  </si>
  <si>
    <t>Položkový rozpočet</t>
  </si>
  <si>
    <t>Nákup přenosných počítačů</t>
  </si>
  <si>
    <t>Základní škola a Praktická škola, Český Brod, Žitomířská 1359</t>
  </si>
  <si>
    <t>Základní technické údaje</t>
  </si>
  <si>
    <t>splněno ANO/NE</t>
  </si>
  <si>
    <t>Název a typ přenosného počítače</t>
  </si>
  <si>
    <t>Lokalizace přenosného počítače</t>
  </si>
  <si>
    <t>Česká republika</t>
  </si>
  <si>
    <t>Lokalizace klávesnice</t>
  </si>
  <si>
    <t>Operační systém</t>
  </si>
  <si>
    <t>Processor</t>
  </si>
  <si>
    <t>Webová kamera</t>
  </si>
  <si>
    <t>Display</t>
  </si>
  <si>
    <t>Grafická karta</t>
  </si>
  <si>
    <t>Operační paměť (RAM)</t>
  </si>
  <si>
    <t>Interní paměť (HDD)</t>
  </si>
  <si>
    <t>CD/DVD mechanika</t>
  </si>
  <si>
    <t>Audio</t>
  </si>
  <si>
    <t>Klávesnice, polohovací zařízení</t>
  </si>
  <si>
    <t>LAN (síťová karta)</t>
  </si>
  <si>
    <t>Wireless LAN lokalizace</t>
  </si>
  <si>
    <t>Wireless LAN</t>
  </si>
  <si>
    <t>Bluetooth</t>
  </si>
  <si>
    <t>Rozšiřující sloty</t>
  </si>
  <si>
    <t>Baterie</t>
  </si>
  <si>
    <t>Zdroj</t>
  </si>
  <si>
    <t>Case</t>
  </si>
  <si>
    <t>Lokalizace operačního systému</t>
  </si>
  <si>
    <t xml:space="preserve"> název a typ přenosného počítače doplní uchazeč</t>
  </si>
  <si>
    <t>integrovaná HD webkamera</t>
  </si>
  <si>
    <t>Plnohodnotná klávesnice, zařízení TouchPad (nebo podobné) s tlačítky pro výběr, numerická klávesnice</t>
  </si>
  <si>
    <t>optická DVD - RW mechanika</t>
  </si>
  <si>
    <t>RJ45</t>
  </si>
  <si>
    <t>Czech republic</t>
  </si>
  <si>
    <t>integrovaná karta pro bezdrátovou komunikaci WiFi</t>
  </si>
  <si>
    <t>integrovaný modul pro bezdrátovou technologii Bluetooth</t>
  </si>
  <si>
    <t>externí zdroj min. 65W dle druhu baterie a jeho součástí bude i napájecí kabel 230V</t>
  </si>
  <si>
    <t>15,6 Full HD displej (1920x1080 pix.) antireflexní nebo matný</t>
  </si>
  <si>
    <t>záruka minimálně 2 roky</t>
  </si>
  <si>
    <t>Další specifické údaje</t>
  </si>
  <si>
    <t>Technická specifikace přenosného počítače - podrobná specifikace předmětu plnění</t>
  </si>
  <si>
    <t>Návrh uchazeče                                                            (technické parametry nabízeného zařízení)</t>
  </si>
  <si>
    <t>Minimální technické požadavky -                                     přenosný počítač 10 ks</t>
  </si>
  <si>
    <t>Přenosný počítač dle technické specifikace</t>
  </si>
  <si>
    <t>procesor CPU Mark minimálně 4500 bodů (www.cpubenchmark.net)</t>
  </si>
  <si>
    <t>Výkonná grafická interní karta (např. Intel HD) pro pracovní plochu min 4GB VRAM</t>
  </si>
  <si>
    <t>Pevný disk o kapacitě minimálně 500 GB SSD</t>
  </si>
  <si>
    <t>integrovaná baterie nesmí přesahovat půdorys přenosného počítače, provoz na baterii min 6 hodin</t>
  </si>
  <si>
    <t>minimálně 8GB RAM + 1 volná pozice na rozšíření</t>
  </si>
  <si>
    <t>integrované stereofonní reproduktory, 1x stereofonní konektor pro sluchátka/mikrofon</t>
  </si>
  <si>
    <t>přenosný počítač musí obsahovat minimálně: čtečku paměťových karet, min 3 porty USB, HDMI</t>
  </si>
  <si>
    <t xml:space="preserve">Přenosný počítač bude vyroben z odolných plastů nebo kovu - odolná konstrukce vhodná pro školní využití. Povrch přenosného počítače bude v matné úpravě a to v kovovém, šedém nebo černém provedení (případně jejich kombinací) </t>
  </si>
  <si>
    <t>každý kus přenosného počítače musí být dodán s před - nainstalovaným operační systém Microsoft Windows 10 PRO (64Bit) Czech</t>
  </si>
  <si>
    <t>15,6 Full HD displej (1920x1080 pix.) antireflexní nebo matný, min. 8GB RAM, SSD min. 500GB, procesor CPU Mark min. 3500 bodů (www.cpubenchmark.net), před-nainstalovaný operační systém Windows 10PRO, numerická klávesnice, produkt lokalizovaný pro CZ, čtečka paměťových karet, min 3 porty USB, HDMI, RJ45,integrovaná HD webkamera a mikrofon, WIFI, Bluetooth, napájecí zdroj, odolná konstrukce vhodná pro školní využití, nový produkt, záruka 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</si>
</sst>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\ &quot;Kč&quot;_-;\-* #,##0.0\ &quot;Kč&quot;_-;_-* &quot;-&quot;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left"/>
    </xf>
    <xf numFmtId="0" fontId="8" fillId="0" borderId="0" xfId="0" applyFont="1" applyBorder="1"/>
    <xf numFmtId="165" fontId="9" fillId="0" borderId="3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5" fillId="0" borderId="6" xfId="0" applyFont="1" applyBorder="1"/>
    <xf numFmtId="165" fontId="9" fillId="0" borderId="7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10" fillId="0" borderId="0" xfId="0" applyFont="1"/>
    <xf numFmtId="0" fontId="3" fillId="0" borderId="8" xfId="0" applyFont="1" applyBorder="1"/>
    <xf numFmtId="0" fontId="2" fillId="0" borderId="8" xfId="0" applyFont="1" applyBorder="1"/>
    <xf numFmtId="0" fontId="3" fillId="0" borderId="8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1" fillId="0" borderId="0" xfId="0" applyFont="1"/>
    <xf numFmtId="0" fontId="4" fillId="0" borderId="9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8" fillId="0" borderId="9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 topLeftCell="A1">
      <selection activeCell="E12" sqref="E12"/>
    </sheetView>
  </sheetViews>
  <sheetFormatPr defaultColWidth="9.140625" defaultRowHeight="15"/>
  <cols>
    <col min="1" max="3" width="9.140625" style="1" customWidth="1"/>
    <col min="4" max="4" width="11.00390625" style="1" customWidth="1"/>
    <col min="5" max="5" width="55.7109375" style="1" customWidth="1"/>
    <col min="6" max="6" width="9.140625" style="1" customWidth="1"/>
    <col min="7" max="7" width="9.57421875" style="1" bestFit="1" customWidth="1"/>
    <col min="8" max="8" width="17.7109375" style="1" customWidth="1"/>
    <col min="9" max="16384" width="9.140625" style="1" customWidth="1"/>
  </cols>
  <sheetData>
    <row r="1" ht="20.4">
      <c r="A1" s="25" t="s">
        <v>12</v>
      </c>
    </row>
    <row r="3" spans="1:3" ht="17.4">
      <c r="A3" s="1" t="s">
        <v>7</v>
      </c>
      <c r="C3" s="19" t="s">
        <v>13</v>
      </c>
    </row>
    <row r="4" spans="1:3" ht="15">
      <c r="A4" s="1" t="s">
        <v>8</v>
      </c>
      <c r="C4" s="1" t="s">
        <v>14</v>
      </c>
    </row>
    <row r="7" ht="16.2" thickBot="1"/>
    <row r="8" spans="1:8" ht="16.2" thickBot="1">
      <c r="A8" s="26" t="s">
        <v>11</v>
      </c>
      <c r="B8" s="27"/>
      <c r="C8" s="27"/>
      <c r="D8" s="27"/>
      <c r="E8" s="27"/>
      <c r="F8" s="2" t="s">
        <v>0</v>
      </c>
      <c r="G8" s="3" t="s">
        <v>9</v>
      </c>
      <c r="H8" s="4" t="s">
        <v>1</v>
      </c>
    </row>
    <row r="9" spans="1:8" ht="15.75" customHeight="1">
      <c r="A9" s="36" t="s">
        <v>55</v>
      </c>
      <c r="B9" s="37"/>
      <c r="C9" s="37"/>
      <c r="D9" s="37"/>
      <c r="E9" s="37"/>
      <c r="F9" s="5"/>
      <c r="G9" s="5"/>
      <c r="H9" s="6"/>
    </row>
    <row r="10" spans="1:8" ht="93.75" customHeight="1" thickBot="1">
      <c r="A10" s="34" t="s">
        <v>65</v>
      </c>
      <c r="B10" s="35"/>
      <c r="C10" s="35"/>
      <c r="D10" s="35"/>
      <c r="E10" s="35"/>
      <c r="F10" s="5">
        <v>10</v>
      </c>
      <c r="G10" s="7"/>
      <c r="H10" s="6">
        <f>G10*F10</f>
        <v>0</v>
      </c>
    </row>
    <row r="11" spans="1:8" ht="16.2" thickBot="1">
      <c r="A11" s="29" t="s">
        <v>2</v>
      </c>
      <c r="B11" s="30"/>
      <c r="C11" s="30"/>
      <c r="D11" s="30"/>
      <c r="E11" s="30"/>
      <c r="F11" s="8"/>
      <c r="G11" s="8"/>
      <c r="H11" s="9">
        <f>SUM(H10)</f>
        <v>0</v>
      </c>
    </row>
    <row r="12" spans="1:8" ht="16.2">
      <c r="A12" s="10"/>
      <c r="B12" s="11"/>
      <c r="C12" s="11"/>
      <c r="D12" s="12" t="s">
        <v>3</v>
      </c>
      <c r="E12" s="13"/>
      <c r="F12" s="11"/>
      <c r="G12" s="11"/>
      <c r="H12" s="14">
        <f>H11</f>
        <v>0</v>
      </c>
    </row>
    <row r="13" spans="1:8" ht="16.2">
      <c r="A13" s="10"/>
      <c r="B13" s="11"/>
      <c r="C13" s="11"/>
      <c r="D13" s="12" t="s">
        <v>4</v>
      </c>
      <c r="E13" s="13">
        <v>21</v>
      </c>
      <c r="F13" s="11"/>
      <c r="G13" s="11"/>
      <c r="H13" s="14">
        <f>H12*E13/100</f>
        <v>0</v>
      </c>
    </row>
    <row r="14" spans="1:8" ht="16.8" thickBot="1">
      <c r="A14" s="10"/>
      <c r="B14" s="11"/>
      <c r="C14" s="11"/>
      <c r="D14" s="15" t="s">
        <v>5</v>
      </c>
      <c r="E14" s="16"/>
      <c r="F14" s="16"/>
      <c r="G14" s="16"/>
      <c r="H14" s="17">
        <f>H12+H13</f>
        <v>0</v>
      </c>
    </row>
    <row r="15" spans="1:8" ht="16.2" thickBot="1">
      <c r="A15" s="18"/>
      <c r="D15" s="31" t="s">
        <v>6</v>
      </c>
      <c r="E15" s="32"/>
      <c r="F15" s="32"/>
      <c r="G15" s="32"/>
      <c r="H15" s="33"/>
    </row>
    <row r="17" spans="1:8" ht="50.25" customHeight="1">
      <c r="A17" s="28" t="s">
        <v>10</v>
      </c>
      <c r="B17" s="28"/>
      <c r="C17" s="28"/>
      <c r="D17" s="28"/>
      <c r="E17" s="28"/>
      <c r="F17" s="28"/>
      <c r="G17" s="28"/>
      <c r="H17" s="28"/>
    </row>
  </sheetData>
  <mergeCells count="6">
    <mergeCell ref="A8:E8"/>
    <mergeCell ref="A17:H17"/>
    <mergeCell ref="A11:E11"/>
    <mergeCell ref="D15:H15"/>
    <mergeCell ref="A10:E10"/>
    <mergeCell ref="A9:E9"/>
  </mergeCells>
  <dataValidations count="1">
    <dataValidation type="list" allowBlank="1" showInputMessage="1" showErrorMessage="1" sqref="E12:E13">
      <formula1>"0,15,21"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 topLeftCell="A10">
      <selection activeCell="B11" sqref="B11"/>
    </sheetView>
  </sheetViews>
  <sheetFormatPr defaultColWidth="9.140625" defaultRowHeight="15"/>
  <cols>
    <col min="1" max="1" width="33.00390625" style="1" customWidth="1"/>
    <col min="2" max="2" width="53.421875" style="1" customWidth="1"/>
    <col min="3" max="3" width="52.00390625" style="1" customWidth="1"/>
    <col min="4" max="4" width="11.7109375" style="1" customWidth="1"/>
    <col min="5" max="16384" width="9.140625" style="1" customWidth="1"/>
  </cols>
  <sheetData>
    <row r="1" ht="17.4">
      <c r="A1" s="19" t="s">
        <v>52</v>
      </c>
    </row>
    <row r="2" ht="17.4">
      <c r="A2" s="19"/>
    </row>
    <row r="3" spans="1:4" ht="31.2">
      <c r="A3" s="24" t="s">
        <v>15</v>
      </c>
      <c r="B3" s="23" t="s">
        <v>54</v>
      </c>
      <c r="C3" s="23" t="s">
        <v>53</v>
      </c>
      <c r="D3" s="23" t="s">
        <v>16</v>
      </c>
    </row>
    <row r="4" spans="1:4" ht="15">
      <c r="A4" s="21" t="s">
        <v>17</v>
      </c>
      <c r="B4" s="20" t="s">
        <v>40</v>
      </c>
      <c r="C4" s="20"/>
      <c r="D4" s="20"/>
    </row>
    <row r="5" spans="1:4" ht="15">
      <c r="A5" s="20"/>
      <c r="B5" s="20"/>
      <c r="C5" s="20"/>
      <c r="D5" s="20"/>
    </row>
    <row r="6" spans="1:4" ht="15">
      <c r="A6" s="21" t="s">
        <v>18</v>
      </c>
      <c r="B6" s="20"/>
      <c r="C6" s="20"/>
      <c r="D6" s="20"/>
    </row>
    <row r="7" spans="1:4" ht="15">
      <c r="A7" s="20" t="s">
        <v>39</v>
      </c>
      <c r="B7" s="20" t="s">
        <v>19</v>
      </c>
      <c r="C7" s="20"/>
      <c r="D7" s="20"/>
    </row>
    <row r="8" spans="1:4" ht="15">
      <c r="A8" s="20" t="s">
        <v>20</v>
      </c>
      <c r="B8" s="20" t="s">
        <v>19</v>
      </c>
      <c r="C8" s="20"/>
      <c r="D8" s="20"/>
    </row>
    <row r="9" spans="1:4" ht="15">
      <c r="A9" s="20"/>
      <c r="B9" s="20"/>
      <c r="C9" s="20"/>
      <c r="D9" s="20"/>
    </row>
    <row r="10" spans="1:4" ht="15">
      <c r="A10" s="21" t="s">
        <v>15</v>
      </c>
      <c r="B10" s="20"/>
      <c r="C10" s="20"/>
      <c r="D10" s="20"/>
    </row>
    <row r="11" spans="1:4" ht="46.8">
      <c r="A11" s="20" t="s">
        <v>21</v>
      </c>
      <c r="B11" s="22" t="s">
        <v>64</v>
      </c>
      <c r="C11" s="20"/>
      <c r="D11" s="20"/>
    </row>
    <row r="12" spans="1:4" ht="31.2">
      <c r="A12" s="20" t="s">
        <v>22</v>
      </c>
      <c r="B12" s="22" t="s">
        <v>56</v>
      </c>
      <c r="C12" s="20"/>
      <c r="D12" s="20"/>
    </row>
    <row r="13" spans="1:4" ht="15">
      <c r="A13" s="20" t="s">
        <v>23</v>
      </c>
      <c r="B13" s="20" t="s">
        <v>41</v>
      </c>
      <c r="C13" s="20"/>
      <c r="D13" s="20"/>
    </row>
    <row r="14" spans="1:4" ht="31.2">
      <c r="A14" s="20" t="s">
        <v>24</v>
      </c>
      <c r="B14" s="22" t="s">
        <v>49</v>
      </c>
      <c r="C14" s="20"/>
      <c r="D14" s="20"/>
    </row>
    <row r="15" spans="1:4" ht="31.2">
      <c r="A15" s="20" t="s">
        <v>25</v>
      </c>
      <c r="B15" s="22" t="s">
        <v>57</v>
      </c>
      <c r="C15" s="20"/>
      <c r="D15" s="20"/>
    </row>
    <row r="16" spans="1:4" ht="15">
      <c r="A16" s="20" t="s">
        <v>26</v>
      </c>
      <c r="B16" s="20" t="s">
        <v>60</v>
      </c>
      <c r="C16" s="20"/>
      <c r="D16" s="20"/>
    </row>
    <row r="17" spans="1:4" ht="15">
      <c r="A17" s="20" t="s">
        <v>27</v>
      </c>
      <c r="B17" s="20" t="s">
        <v>58</v>
      </c>
      <c r="C17" s="20"/>
      <c r="D17" s="20"/>
    </row>
    <row r="18" spans="1:4" ht="15">
      <c r="A18" s="20" t="s">
        <v>28</v>
      </c>
      <c r="B18" s="20" t="s">
        <v>43</v>
      </c>
      <c r="C18" s="20"/>
      <c r="D18" s="20"/>
    </row>
    <row r="19" spans="1:4" ht="31.2">
      <c r="A19" s="20" t="s">
        <v>29</v>
      </c>
      <c r="B19" s="22" t="s">
        <v>61</v>
      </c>
      <c r="C19" s="20"/>
      <c r="D19" s="20"/>
    </row>
    <row r="20" spans="1:4" ht="31.2">
      <c r="A20" s="20" t="s">
        <v>30</v>
      </c>
      <c r="B20" s="22" t="s">
        <v>42</v>
      </c>
      <c r="C20" s="20"/>
      <c r="D20" s="20"/>
    </row>
    <row r="21" spans="1:4" ht="15">
      <c r="A21" s="20" t="s">
        <v>31</v>
      </c>
      <c r="B21" s="20" t="s">
        <v>44</v>
      </c>
      <c r="C21" s="20"/>
      <c r="D21" s="20"/>
    </row>
    <row r="22" spans="1:4" ht="15">
      <c r="A22" s="20" t="s">
        <v>32</v>
      </c>
      <c r="B22" s="20" t="s">
        <v>45</v>
      </c>
      <c r="C22" s="20"/>
      <c r="D22" s="20"/>
    </row>
    <row r="23" spans="1:4" ht="15">
      <c r="A23" s="20" t="s">
        <v>33</v>
      </c>
      <c r="B23" s="20" t="s">
        <v>46</v>
      </c>
      <c r="C23" s="20"/>
      <c r="D23" s="20"/>
    </row>
    <row r="24" spans="1:4" ht="15">
      <c r="A24" s="20" t="s">
        <v>34</v>
      </c>
      <c r="B24" s="20" t="s">
        <v>47</v>
      </c>
      <c r="C24" s="20"/>
      <c r="D24" s="20"/>
    </row>
    <row r="25" spans="1:4" ht="31.2">
      <c r="A25" s="20" t="s">
        <v>35</v>
      </c>
      <c r="B25" s="22" t="s">
        <v>62</v>
      </c>
      <c r="C25" s="20"/>
      <c r="D25" s="20"/>
    </row>
    <row r="26" spans="1:4" ht="31.2">
      <c r="A26" s="20" t="s">
        <v>36</v>
      </c>
      <c r="B26" s="22" t="s">
        <v>59</v>
      </c>
      <c r="C26" s="20"/>
      <c r="D26" s="20"/>
    </row>
    <row r="27" spans="1:4" ht="31.2">
      <c r="A27" s="20" t="s">
        <v>37</v>
      </c>
      <c r="B27" s="22" t="s">
        <v>48</v>
      </c>
      <c r="C27" s="20"/>
      <c r="D27" s="20"/>
    </row>
    <row r="28" spans="1:4" ht="63" customHeight="1">
      <c r="A28" s="20" t="s">
        <v>38</v>
      </c>
      <c r="B28" s="22" t="s">
        <v>63</v>
      </c>
      <c r="C28" s="20"/>
      <c r="D28" s="20"/>
    </row>
    <row r="29" spans="1:4" ht="15">
      <c r="A29" s="20" t="s">
        <v>51</v>
      </c>
      <c r="B29" s="20" t="s">
        <v>50</v>
      </c>
      <c r="C29" s="20"/>
      <c r="D29" s="20"/>
    </row>
    <row r="30" spans="1:4" ht="15">
      <c r="A30" s="20"/>
      <c r="B30" s="20"/>
      <c r="C30" s="20"/>
      <c r="D30" s="20"/>
    </row>
    <row r="31" spans="1:4" ht="15">
      <c r="A31" s="20"/>
      <c r="B31" s="20"/>
      <c r="C31" s="20"/>
      <c r="D31" s="20"/>
    </row>
    <row r="32" spans="1:4" ht="15">
      <c r="A32" s="20"/>
      <c r="B32" s="20"/>
      <c r="C32" s="20"/>
      <c r="D32" s="2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Učitel</cp:lastModifiedBy>
  <cp:lastPrinted>2021-09-21T09:44:09Z</cp:lastPrinted>
  <dcterms:created xsi:type="dcterms:W3CDTF">2018-09-25T07:42:09Z</dcterms:created>
  <dcterms:modified xsi:type="dcterms:W3CDTF">2021-09-22T10:05:21Z</dcterms:modified>
  <cp:category/>
  <cp:version/>
  <cp:contentType/>
  <cp:contentStatus/>
</cp:coreProperties>
</file>