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592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<sst xmlns="http://schemas.openxmlformats.org/spreadsheetml/2006/main" count="19" uniqueCount="19">
  <si>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číslo</t>
  </si>
  <si>
    <t>název vzdělávací aktivity</t>
  </si>
  <si>
    <t>cíle a stručný popis</t>
  </si>
  <si>
    <t>1.</t>
  </si>
  <si>
    <t>Virtuální a rozšířená realita ve výuce SOFT</t>
  </si>
  <si>
    <t>2.</t>
  </si>
  <si>
    <t>Virtuální a rozšířená realita ve výuce HARD</t>
  </si>
  <si>
    <t>3.</t>
  </si>
  <si>
    <t>Festival virtuální a rozšířené reality ve školách s workshopem pro pedagogy</t>
  </si>
  <si>
    <t>Celková cena za službu bez DPH</t>
  </si>
  <si>
    <t>Celková cena za službu včetně DPH</t>
  </si>
  <si>
    <t>cena celkem bez DPH v Kč</t>
  </si>
  <si>
    <t>cena celkem s DPH v Kč</t>
  </si>
  <si>
    <t>počet opakování vzdělávací aktivity
(počet běhů)</t>
  </si>
  <si>
    <t xml:space="preserve"> cena za  jednu vzdělávací aktivitu (běh) bez DPH v Kč</t>
  </si>
  <si>
    <t>cena za  jednu vzdělávací aktivitu (běhů) s DPH v Kč</t>
  </si>
  <si>
    <t>časová dotace na jednu vzdělávací aktivitu - běh (v hodinách)</t>
  </si>
  <si>
    <r>
      <t>služba: VIRTUÁLNÍ REALITA VE VÝUCE</t>
    </r>
    <r>
      <rPr>
        <b/>
        <sz val="16"/>
        <rFont val="Calibri"/>
        <family val="2"/>
        <scheme val="minor"/>
      </rPr>
      <t xml:space="preserve">
maximální možná cena bez DPH: </t>
    </r>
    <r>
      <rPr>
        <sz val="16"/>
        <rFont val="Calibri"/>
        <family val="2"/>
        <scheme val="minor"/>
      </rPr>
      <t xml:space="preserve">785.123,97 Kč 
</t>
    </r>
    <r>
      <rPr>
        <b/>
        <sz val="16"/>
        <rFont val="Calibri"/>
        <family val="2"/>
        <scheme val="minor"/>
      </rPr>
      <t>maximální možná cena bez DPH</t>
    </r>
    <r>
      <rPr>
        <sz val="16"/>
        <rFont val="Calibri"/>
        <family val="2"/>
        <scheme val="minor"/>
      </rPr>
      <t xml:space="preserve">: 950.000,00 Kč
</t>
    </r>
    <r>
      <rPr>
        <b/>
        <sz val="16"/>
        <rFont val="Calibri"/>
        <family val="2"/>
        <scheme val="minor"/>
      </rPr>
      <t>požadovaný počet typů vzdělávacích akcí:</t>
    </r>
    <r>
      <rPr>
        <sz val="16"/>
        <rFont val="Calibri"/>
        <family val="2"/>
        <scheme val="minor"/>
      </rPr>
      <t xml:space="preserve"> 2 samostatná témata kurzů + 1 festival, který bude zahrnovat workshop pro pedagogy</t>
    </r>
    <r>
      <rPr>
        <b/>
        <sz val="16"/>
        <rFont val="Calibri"/>
        <family val="2"/>
        <scheme val="minor"/>
      </rPr>
      <t xml:space="preserve">
předpokládaný počet účastníků kurzů: </t>
    </r>
    <r>
      <rPr>
        <sz val="16"/>
        <rFont val="Calibri"/>
        <family val="2"/>
        <scheme val="minor"/>
      </rPr>
      <t xml:space="preserve">72
</t>
    </r>
    <r>
      <rPr>
        <b/>
        <sz val="16"/>
        <rFont val="Calibri"/>
        <family val="2"/>
        <scheme val="minor"/>
      </rPr>
      <t>předpokládaný počet účastníků workshopů v rámci festivalu:</t>
    </r>
    <r>
      <rPr>
        <sz val="16"/>
        <rFont val="Calibri"/>
        <family val="2"/>
        <scheme val="minor"/>
      </rPr>
      <t xml:space="preserve"> 50
</t>
    </r>
    <r>
      <rPr>
        <b/>
        <sz val="16"/>
        <rFont val="Calibri"/>
        <family val="2"/>
        <scheme val="minor"/>
      </rPr>
      <t>maximální počet účastníků ve skupině pro kurzy:</t>
    </r>
    <r>
      <rPr>
        <sz val="16"/>
        <rFont val="Calibri"/>
        <family val="2"/>
        <scheme val="minor"/>
      </rPr>
      <t xml:space="preserve"> 12
</t>
    </r>
    <r>
      <rPr>
        <b/>
        <sz val="16"/>
        <rFont val="Calibri"/>
        <family val="2"/>
        <scheme val="minor"/>
      </rPr>
      <t>maximální počet účastníků ve skupině na workshopu v rámci festivalu:</t>
    </r>
    <r>
      <rPr>
        <sz val="16"/>
        <rFont val="Calibri"/>
        <family val="2"/>
        <scheme val="minor"/>
      </rPr>
      <t xml:space="preserve"> 10
</t>
    </r>
    <r>
      <rPr>
        <b/>
        <sz val="16"/>
        <rFont val="Calibri"/>
        <family val="2"/>
        <scheme val="minor"/>
      </rPr>
      <t>minimální</t>
    </r>
    <r>
      <rPr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  <scheme val="minor"/>
      </rPr>
      <t>časová dotace na jeden kurz:</t>
    </r>
    <r>
      <rPr>
        <sz val="16"/>
        <rFont val="Calibri"/>
        <family val="2"/>
        <scheme val="minor"/>
      </rPr>
      <t xml:space="preserve"> 2 x 6 hodin
</t>
    </r>
    <r>
      <rPr>
        <b/>
        <sz val="16"/>
        <rFont val="Calibri"/>
        <family val="2"/>
        <scheme val="minor"/>
      </rPr>
      <t>minimální časová dotace na festival:</t>
    </r>
    <r>
      <rPr>
        <sz val="16"/>
        <rFont val="Calibri"/>
        <family val="2"/>
        <scheme val="minor"/>
      </rPr>
      <t xml:space="preserve"> 12 hodin (z toho na workshop pro pedagogy v rámci festivalu v rozsahu 4-6 hodin)
</t>
    </r>
    <r>
      <rPr>
        <b/>
        <sz val="16"/>
        <rFont val="Calibri"/>
        <family val="2"/>
        <scheme val="minor"/>
      </rPr>
      <t>minimální počet opakování každého kurzu:</t>
    </r>
    <r>
      <rPr>
        <sz val="16"/>
        <rFont val="Calibri"/>
        <family val="2"/>
        <scheme val="minor"/>
      </rPr>
      <t xml:space="preserve"> 3
</t>
    </r>
    <r>
      <rPr>
        <b/>
        <sz val="16"/>
        <rFont val="Calibri"/>
        <family val="2"/>
        <scheme val="minor"/>
      </rPr>
      <t>minimální počet opakování festivalu:</t>
    </r>
    <r>
      <rPr>
        <sz val="16"/>
        <rFont val="Calibri"/>
        <family val="2"/>
        <scheme val="minor"/>
      </rPr>
      <t xml:space="preserve"> 5</t>
    </r>
  </si>
  <si>
    <t>počet účastníků na jedné vzdělávací aktivitě - běhu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</si>
</sst>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2" fontId="3" fillId="2" borderId="3" xfId="0" applyNumberFormat="1" applyFont="1" applyFill="1" applyBorder="1" applyAlignment="1">
      <alignment horizontal="right" vertical="center"/>
    </xf>
    <xf numFmtId="2" fontId="3" fillId="2" borderId="2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right" vertical="center"/>
    </xf>
    <xf numFmtId="164" fontId="3" fillId="3" borderId="6" xfId="0" applyNumberFormat="1" applyFont="1" applyFill="1" applyBorder="1" applyAlignment="1">
      <alignment horizontal="right" vertical="center"/>
    </xf>
    <xf numFmtId="164" fontId="3" fillId="3" borderId="7" xfId="0" applyNumberFormat="1" applyFont="1" applyFill="1" applyBorder="1" applyAlignment="1">
      <alignment horizontal="right" vertical="center"/>
    </xf>
    <xf numFmtId="164" fontId="3" fillId="3" borderId="8" xfId="0" applyNumberFormat="1" applyFont="1" applyFill="1" applyBorder="1" applyAlignment="1">
      <alignment horizontal="right" vertical="center"/>
    </xf>
    <xf numFmtId="164" fontId="3" fillId="3" borderId="9" xfId="0" applyNumberFormat="1" applyFont="1" applyFill="1" applyBorder="1" applyAlignment="1">
      <alignment horizontal="right" vertical="center"/>
    </xf>
    <xf numFmtId="164" fontId="3" fillId="3" borderId="10" xfId="0" applyNumberFormat="1" applyFont="1" applyFill="1" applyBorder="1" applyAlignment="1">
      <alignment horizontal="right" vertical="center"/>
    </xf>
    <xf numFmtId="164" fontId="3" fillId="3" borderId="11" xfId="0" applyNumberFormat="1" applyFont="1" applyFill="1" applyBorder="1" applyAlignment="1">
      <alignment horizontal="right" vertical="center"/>
    </xf>
    <xf numFmtId="0" fontId="3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vertical="center" wrapText="1"/>
    </xf>
    <xf numFmtId="2" fontId="3" fillId="4" borderId="13" xfId="0" applyNumberFormat="1" applyFont="1" applyFill="1" applyBorder="1" applyAlignment="1">
      <alignment horizontal="right" vertical="center"/>
    </xf>
    <xf numFmtId="164" fontId="3" fillId="5" borderId="14" xfId="0" applyNumberFormat="1" applyFont="1" applyFill="1" applyBorder="1" applyAlignment="1">
      <alignment horizontal="right" vertical="center"/>
    </xf>
    <xf numFmtId="164" fontId="3" fillId="5" borderId="7" xfId="0" applyNumberFormat="1" applyFont="1" applyFill="1" applyBorder="1" applyAlignment="1">
      <alignment horizontal="right" vertical="center"/>
    </xf>
    <xf numFmtId="164" fontId="3" fillId="5" borderId="8" xfId="0" applyNumberFormat="1" applyFont="1" applyFill="1" applyBorder="1" applyAlignment="1">
      <alignment horizontal="right" vertical="center"/>
    </xf>
    <xf numFmtId="164" fontId="3" fillId="5" borderId="6" xfId="0" applyNumberFormat="1" applyFont="1" applyFill="1" applyBorder="1" applyAlignment="1">
      <alignment horizontal="right" vertical="center"/>
    </xf>
    <xf numFmtId="164" fontId="2" fillId="5" borderId="15" xfId="0" applyNumberFormat="1" applyFont="1" applyFill="1" applyBorder="1" applyAlignment="1">
      <alignment horizontal="right" vertical="center"/>
    </xf>
    <xf numFmtId="164" fontId="2" fillId="3" borderId="15" xfId="0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/>
    </xf>
    <xf numFmtId="0" fontId="2" fillId="5" borderId="19" xfId="0" applyFont="1" applyFill="1" applyBorder="1" applyAlignment="1">
      <alignment/>
    </xf>
    <xf numFmtId="0" fontId="3" fillId="5" borderId="20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3" borderId="19" xfId="0" applyFont="1" applyFill="1" applyBorder="1" applyAlignment="1">
      <alignment/>
    </xf>
    <xf numFmtId="0" fontId="3" fillId="3" borderId="20" xfId="0" applyFont="1" applyFill="1" applyBorder="1" applyAlignment="1">
      <alignment/>
    </xf>
    <xf numFmtId="0" fontId="4" fillId="2" borderId="18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/>
    </xf>
    <xf numFmtId="0" fontId="7" fillId="0" borderId="20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tabSelected="1" zoomScale="78" zoomScaleNormal="78" workbookViewId="0" topLeftCell="A1">
      <selection activeCell="E3" sqref="E3"/>
    </sheetView>
  </sheetViews>
  <sheetFormatPr defaultColWidth="9.140625" defaultRowHeight="15"/>
  <cols>
    <col min="2" max="2" width="30.7109375" style="0" customWidth="1"/>
    <col min="3" max="3" width="69.140625" style="0" customWidth="1"/>
    <col min="4" max="4" width="14.7109375" style="0" customWidth="1"/>
    <col min="5" max="5" width="15.28125" style="0" customWidth="1"/>
    <col min="6" max="6" width="17.140625" style="0" customWidth="1"/>
    <col min="7" max="10" width="25.7109375" style="0" customWidth="1"/>
  </cols>
  <sheetData>
    <row r="1" spans="1:10" ht="272.25" customHeight="1" thickBot="1">
      <c r="A1" s="38" t="s">
        <v>17</v>
      </c>
      <c r="B1" s="39"/>
      <c r="C1" s="39"/>
      <c r="D1" s="39"/>
      <c r="E1" s="39"/>
      <c r="F1" s="39"/>
      <c r="G1" s="39"/>
      <c r="H1" s="39"/>
      <c r="I1" s="40"/>
      <c r="J1" s="41"/>
    </row>
    <row r="2" spans="1:10" ht="95.25" thickBot="1">
      <c r="A2" s="26" t="s">
        <v>0</v>
      </c>
      <c r="B2" s="26" t="s">
        <v>1</v>
      </c>
      <c r="C2" s="26" t="s">
        <v>2</v>
      </c>
      <c r="D2" s="27" t="s">
        <v>16</v>
      </c>
      <c r="E2" s="27" t="s">
        <v>18</v>
      </c>
      <c r="F2" s="27" t="s">
        <v>13</v>
      </c>
      <c r="G2" s="28" t="s">
        <v>14</v>
      </c>
      <c r="H2" s="29" t="s">
        <v>15</v>
      </c>
      <c r="I2" s="30" t="s">
        <v>11</v>
      </c>
      <c r="J2" s="31" t="s">
        <v>12</v>
      </c>
    </row>
    <row r="3" spans="1:10" ht="31.5">
      <c r="A3" s="1" t="s">
        <v>3</v>
      </c>
      <c r="B3" s="2" t="s">
        <v>4</v>
      </c>
      <c r="C3" s="3"/>
      <c r="D3" s="4"/>
      <c r="E3" s="4"/>
      <c r="F3" s="5"/>
      <c r="G3" s="20"/>
      <c r="H3" s="10">
        <f>G3*1.21</f>
        <v>0</v>
      </c>
      <c r="I3" s="23">
        <f>F3*G3</f>
        <v>0</v>
      </c>
      <c r="J3" s="13">
        <f>I3*1.21</f>
        <v>0</v>
      </c>
    </row>
    <row r="4" spans="1:10" ht="31.5">
      <c r="A4" s="16" t="s">
        <v>5</v>
      </c>
      <c r="B4" s="17" t="s">
        <v>6</v>
      </c>
      <c r="C4" s="18"/>
      <c r="D4" s="19"/>
      <c r="E4" s="19"/>
      <c r="F4" s="19"/>
      <c r="G4" s="21"/>
      <c r="H4" s="11">
        <f aca="true" t="shared" si="0" ref="H4:H5">G4*1.21</f>
        <v>0</v>
      </c>
      <c r="I4" s="21">
        <f aca="true" t="shared" si="1" ref="I4:I5">F4*G4</f>
        <v>0</v>
      </c>
      <c r="J4" s="14">
        <f aca="true" t="shared" si="2" ref="J4:J5">I4*1.21</f>
        <v>0</v>
      </c>
    </row>
    <row r="5" spans="1:10" ht="48" thickBot="1">
      <c r="A5" s="6" t="s">
        <v>7</v>
      </c>
      <c r="B5" s="7" t="s">
        <v>8</v>
      </c>
      <c r="C5" s="8"/>
      <c r="D5" s="9"/>
      <c r="E5" s="9"/>
      <c r="F5" s="9"/>
      <c r="G5" s="22"/>
      <c r="H5" s="12">
        <f t="shared" si="0"/>
        <v>0</v>
      </c>
      <c r="I5" s="22">
        <f t="shared" si="1"/>
        <v>0</v>
      </c>
      <c r="J5" s="15">
        <f t="shared" si="2"/>
        <v>0</v>
      </c>
    </row>
    <row r="6" spans="1:10" ht="16.5" thickBot="1">
      <c r="A6" s="32" t="s">
        <v>9</v>
      </c>
      <c r="B6" s="33"/>
      <c r="C6" s="33"/>
      <c r="D6" s="33"/>
      <c r="E6" s="33"/>
      <c r="F6" s="33"/>
      <c r="G6" s="33"/>
      <c r="H6" s="33"/>
      <c r="I6" s="34"/>
      <c r="J6" s="24">
        <f>SUM(I3:I5)</f>
        <v>0</v>
      </c>
    </row>
    <row r="7" spans="1:10" ht="16.5" thickBot="1">
      <c r="A7" s="35" t="s">
        <v>10</v>
      </c>
      <c r="B7" s="36"/>
      <c r="C7" s="36"/>
      <c r="D7" s="36"/>
      <c r="E7" s="36"/>
      <c r="F7" s="36"/>
      <c r="G7" s="36"/>
      <c r="H7" s="36"/>
      <c r="I7" s="37"/>
      <c r="J7" s="25">
        <f>SUM(J3:J5)</f>
        <v>0</v>
      </c>
    </row>
  </sheetData>
  <mergeCells count="3">
    <mergeCell ref="A1:J1"/>
    <mergeCell ref="A6:I6"/>
    <mergeCell ref="A7:I7"/>
  </mergeCells>
  <printOptions/>
  <pageMargins left="0.7" right="0.7" top="0.787401575" bottom="0.7874015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Winterová Lea</dc:creator>
  <cp:keywords/>
  <dc:description/>
  <cp:lastModifiedBy>Korfová Hana</cp:lastModifiedBy>
  <cp:lastPrinted>2021-08-10T11:58:30Z</cp:lastPrinted>
  <dcterms:created xsi:type="dcterms:W3CDTF">2020-11-27T06:21:32Z</dcterms:created>
  <dcterms:modified xsi:type="dcterms:W3CDTF">2021-08-18T10:25:10Z</dcterms:modified>
  <cp:category/>
  <cp:version/>
  <cp:contentType/>
  <cp:contentStatus/>
</cp:coreProperties>
</file>