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Titles" localSheetId="0">'List1'!$3:$3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<sst xmlns="http://schemas.openxmlformats.org/spreadsheetml/2006/main" count="26" uniqueCount="24">
  <si>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 xml:space="preserve">Plánování a přehled údržby zeleně </t>
  </si>
  <si>
    <t>vzdálenost KÚ- objekt [km]</t>
  </si>
  <si>
    <t>vzdálenost oba směry [km]</t>
  </si>
  <si>
    <t>Sadská, ul. Lázeňská</t>
  </si>
  <si>
    <t xml:space="preserve">Libice nad Cidlinou,Opolanská ul. </t>
  </si>
  <si>
    <t xml:space="preserve">celkem </t>
  </si>
  <si>
    <t>Chocenice u Břežan I</t>
  </si>
  <si>
    <t>Budeničky (bytovka), č.p. 39, 40</t>
  </si>
  <si>
    <t xml:space="preserve">Albrechtice, č.e. 590 </t>
  </si>
  <si>
    <t>Březnice č.p. 440</t>
  </si>
  <si>
    <t xml:space="preserve">KM 1x </t>
  </si>
  <si>
    <t>plocha  na údržbu s odvozem odpadu [m²]</t>
  </si>
  <si>
    <t>plocha  na údržbu bez odvozu odpadu  [m²]</t>
  </si>
  <si>
    <t>Dubno</t>
  </si>
  <si>
    <t>Dobříš č.p. 1310</t>
  </si>
  <si>
    <t>Černuc č.p. 11</t>
  </si>
  <si>
    <t>Ledce č.p. 74</t>
  </si>
  <si>
    <t>plocha  na údržbu tot. herbicidem  [m²]</t>
  </si>
  <si>
    <t>2x=</t>
  </si>
  <si>
    <t>2021</t>
  </si>
  <si>
    <t>KM 2x</t>
  </si>
  <si>
    <t>Kč/mj</t>
  </si>
  <si>
    <t>Kč/celkem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</si>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</sst>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0" xfId="20"/>
    <xf numFmtId="1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3" xfId="0" applyBorder="1"/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wrapText="1"/>
    </xf>
    <xf numFmtId="0" fontId="0" fillId="3" borderId="8" xfId="0" applyFill="1" applyBorder="1" applyAlignment="1">
      <alignment/>
    </xf>
    <xf numFmtId="0" fontId="3" fillId="3" borderId="9" xfId="0" applyFont="1" applyFill="1" applyBorder="1" applyAlignment="1">
      <alignment wrapText="1"/>
    </xf>
    <xf numFmtId="0" fontId="0" fillId="0" borderId="8" xfId="0" applyFill="1" applyBorder="1" applyAlignment="1">
      <alignment/>
    </xf>
    <xf numFmtId="0" fontId="3" fillId="3" borderId="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2" fontId="3" fillId="5" borderId="6" xfId="0" applyNumberFormat="1" applyFont="1" applyFill="1" applyBorder="1" applyAlignment="1">
      <alignment horizontal="right" wrapText="1"/>
    </xf>
    <xf numFmtId="2" fontId="3" fillId="5" borderId="7" xfId="0" applyNumberFormat="1" applyFont="1" applyFill="1" applyBorder="1" applyAlignment="1">
      <alignment horizontal="right" wrapText="1"/>
    </xf>
    <xf numFmtId="2" fontId="3" fillId="5" borderId="11" xfId="0" applyNumberFormat="1" applyFont="1" applyFill="1" applyBorder="1" applyAlignment="1">
      <alignment horizontal="right" wrapText="1"/>
    </xf>
    <xf numFmtId="2" fontId="3" fillId="5" borderId="12" xfId="0" applyNumberFormat="1" applyFont="1" applyFill="1" applyBorder="1" applyAlignment="1">
      <alignment horizontal="right" wrapText="1"/>
    </xf>
    <xf numFmtId="2" fontId="0" fillId="5" borderId="23" xfId="0" applyNumberFormat="1" applyFont="1" applyFill="1" applyBorder="1" applyAlignment="1">
      <alignment horizontal="right" wrapText="1"/>
    </xf>
    <xf numFmtId="2" fontId="0" fillId="5" borderId="24" xfId="0" applyNumberFormat="1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="115" zoomScaleNormal="115" workbookViewId="0" topLeftCell="A1">
      <pane ySplit="3" topLeftCell="A4" activePane="bottomLeft" state="frozen"/>
      <selection pane="bottomLeft" activeCell="B30" sqref="B30"/>
    </sheetView>
  </sheetViews>
  <sheetFormatPr defaultColWidth="9.00390625" defaultRowHeight="15"/>
  <cols>
    <col min="1" max="1" width="41.7109375" style="0" customWidth="1"/>
    <col min="2" max="2" width="10.8515625" style="2" customWidth="1"/>
    <col min="3" max="3" width="11.8515625" style="2" customWidth="1"/>
    <col min="4" max="4" width="21.28125" style="1" customWidth="1"/>
    <col min="5" max="5" width="20.28125" style="1" customWidth="1"/>
    <col min="6" max="6" width="21.28125" style="1" customWidth="1"/>
  </cols>
  <sheetData>
    <row r="1" spans="1:2" ht="15">
      <c r="A1" s="4" t="s">
        <v>0</v>
      </c>
      <c r="B1" s="5"/>
    </row>
    <row r="2" ht="15">
      <c r="A2" s="6" t="s">
        <v>19</v>
      </c>
    </row>
    <row r="3" spans="1:6" ht="28.5" customHeight="1" thickBot="1">
      <c r="A3" s="17"/>
      <c r="B3" s="18" t="s">
        <v>1</v>
      </c>
      <c r="C3" s="18" t="s">
        <v>2</v>
      </c>
      <c r="D3" s="19" t="s">
        <v>11</v>
      </c>
      <c r="E3" s="19" t="s">
        <v>12</v>
      </c>
      <c r="F3" s="19" t="s">
        <v>17</v>
      </c>
    </row>
    <row r="4" spans="1:6" ht="18" customHeight="1">
      <c r="A4" s="20" t="s">
        <v>3</v>
      </c>
      <c r="B4" s="21">
        <v>55</v>
      </c>
      <c r="C4" s="21">
        <f aca="true" t="shared" si="0" ref="C4:C11">PRODUCT(B4,2)</f>
        <v>110</v>
      </c>
      <c r="D4" s="22">
        <v>4500</v>
      </c>
      <c r="E4" s="23"/>
      <c r="F4" s="24">
        <v>50</v>
      </c>
    </row>
    <row r="5" spans="1:6" ht="18" customHeight="1">
      <c r="A5" s="25" t="s">
        <v>7</v>
      </c>
      <c r="B5" s="3">
        <v>47</v>
      </c>
      <c r="C5" s="3">
        <f t="shared" si="0"/>
        <v>94</v>
      </c>
      <c r="D5" s="7"/>
      <c r="E5" s="7">
        <v>3400</v>
      </c>
      <c r="F5" s="26">
        <v>65</v>
      </c>
    </row>
    <row r="6" spans="1:6" ht="18" customHeight="1">
      <c r="A6" s="27" t="s">
        <v>14</v>
      </c>
      <c r="B6" s="12">
        <v>49</v>
      </c>
      <c r="C6" s="12">
        <f t="shared" si="0"/>
        <v>98</v>
      </c>
      <c r="D6" s="11"/>
      <c r="E6" s="11">
        <v>6437</v>
      </c>
      <c r="F6" s="28">
        <v>65</v>
      </c>
    </row>
    <row r="7" spans="1:6" ht="18" customHeight="1">
      <c r="A7" s="25" t="s">
        <v>8</v>
      </c>
      <c r="B7" s="3">
        <v>122</v>
      </c>
      <c r="C7" s="3">
        <f t="shared" si="0"/>
        <v>244</v>
      </c>
      <c r="D7" s="7"/>
      <c r="E7" s="7">
        <v>3800</v>
      </c>
      <c r="F7" s="26">
        <v>25</v>
      </c>
    </row>
    <row r="8" spans="1:6" ht="18" customHeight="1">
      <c r="A8" s="25" t="s">
        <v>13</v>
      </c>
      <c r="B8" s="7">
        <v>57</v>
      </c>
      <c r="C8" s="7">
        <f t="shared" si="0"/>
        <v>114</v>
      </c>
      <c r="D8" s="7">
        <v>2100</v>
      </c>
      <c r="E8" s="7"/>
      <c r="F8" s="26">
        <v>30</v>
      </c>
    </row>
    <row r="9" spans="1:6" ht="18" customHeight="1">
      <c r="A9" s="29" t="s">
        <v>4</v>
      </c>
      <c r="B9" s="3">
        <v>69</v>
      </c>
      <c r="C9" s="3">
        <f t="shared" si="0"/>
        <v>138</v>
      </c>
      <c r="D9" s="7">
        <v>3100</v>
      </c>
      <c r="E9" s="7"/>
      <c r="F9" s="26">
        <v>65</v>
      </c>
    </row>
    <row r="10" spans="1:6" ht="18" customHeight="1">
      <c r="A10" s="30" t="s">
        <v>15</v>
      </c>
      <c r="B10" s="11">
        <v>48</v>
      </c>
      <c r="C10" s="11">
        <f t="shared" si="0"/>
        <v>96</v>
      </c>
      <c r="D10" s="11">
        <v>1350</v>
      </c>
      <c r="E10" s="11">
        <v>3340</v>
      </c>
      <c r="F10" s="28">
        <v>40</v>
      </c>
    </row>
    <row r="11" spans="1:6" ht="18" customHeight="1">
      <c r="A11" s="27" t="s">
        <v>16</v>
      </c>
      <c r="B11" s="12">
        <v>46</v>
      </c>
      <c r="C11" s="12">
        <f t="shared" si="0"/>
        <v>92</v>
      </c>
      <c r="D11" s="11">
        <v>2778</v>
      </c>
      <c r="E11" s="7"/>
      <c r="F11" s="26">
        <v>50</v>
      </c>
    </row>
    <row r="12" spans="1:6" ht="18" customHeight="1">
      <c r="A12" s="29" t="s">
        <v>9</v>
      </c>
      <c r="B12" s="3">
        <v>73</v>
      </c>
      <c r="C12" s="3">
        <f aca="true" t="shared" si="1" ref="C12:C13">PRODUCT(B12,2)</f>
        <v>146</v>
      </c>
      <c r="D12" s="7">
        <v>4835</v>
      </c>
      <c r="E12" s="7"/>
      <c r="F12" s="26">
        <v>45</v>
      </c>
    </row>
    <row r="13" spans="1:6" ht="18" customHeight="1" thickBot="1">
      <c r="A13" s="31" t="s">
        <v>6</v>
      </c>
      <c r="B13" s="32">
        <v>57</v>
      </c>
      <c r="C13" s="32">
        <f t="shared" si="1"/>
        <v>114</v>
      </c>
      <c r="D13" s="33"/>
      <c r="E13" s="33">
        <v>2270</v>
      </c>
      <c r="F13" s="34"/>
    </row>
    <row r="14" spans="1:6" ht="18" customHeight="1">
      <c r="A14" s="13"/>
      <c r="B14" s="14" t="s">
        <v>10</v>
      </c>
      <c r="C14" s="38">
        <f>SUM(C4:C13)</f>
        <v>1246</v>
      </c>
      <c r="D14" s="39"/>
      <c r="E14" s="40"/>
      <c r="F14" s="41"/>
    </row>
    <row r="15" spans="1:6" ht="18" customHeight="1" thickBot="1">
      <c r="A15" s="13"/>
      <c r="B15" s="14" t="s">
        <v>20</v>
      </c>
      <c r="C15" s="52">
        <v>2492</v>
      </c>
      <c r="D15" s="42"/>
      <c r="E15" s="43"/>
      <c r="F15" s="44"/>
    </row>
    <row r="16" spans="1:6" ht="18" customHeight="1">
      <c r="A16" s="13"/>
      <c r="B16" s="16" t="s">
        <v>21</v>
      </c>
      <c r="C16" s="57" t="s">
        <v>23</v>
      </c>
      <c r="D16" s="42"/>
      <c r="E16" s="43"/>
      <c r="F16" s="44"/>
    </row>
    <row r="17" spans="1:6" ht="18" customHeight="1" thickBot="1">
      <c r="A17" s="13"/>
      <c r="B17" s="16" t="s">
        <v>22</v>
      </c>
      <c r="C17" s="58">
        <v>0</v>
      </c>
      <c r="D17" s="45"/>
      <c r="E17" s="46"/>
      <c r="F17" s="47"/>
    </row>
    <row r="18" spans="1:6" ht="18" customHeight="1">
      <c r="A18" s="15"/>
      <c r="B18" s="1"/>
      <c r="C18" s="35" t="s">
        <v>5</v>
      </c>
      <c r="D18" s="8">
        <f>SUM(D4:D13)</f>
        <v>18663</v>
      </c>
      <c r="E18" s="8">
        <f>SUM(E4:E13)</f>
        <v>19247</v>
      </c>
      <c r="F18" s="36">
        <f>SUM(F4:F13)</f>
        <v>435</v>
      </c>
    </row>
    <row r="19" spans="1:6" ht="18" customHeight="1" thickBot="1">
      <c r="A19" s="15"/>
      <c r="B19" s="1"/>
      <c r="C19" s="48" t="s">
        <v>18</v>
      </c>
      <c r="D19" s="49">
        <v>37326</v>
      </c>
      <c r="E19" s="49">
        <v>38494</v>
      </c>
      <c r="F19" s="50">
        <v>870</v>
      </c>
    </row>
    <row r="20" spans="3:6" ht="15">
      <c r="C20" s="51" t="s">
        <v>21</v>
      </c>
      <c r="D20" s="53">
        <v>0</v>
      </c>
      <c r="E20" s="53">
        <v>0</v>
      </c>
      <c r="F20" s="54">
        <v>0</v>
      </c>
    </row>
    <row r="21" spans="3:6" ht="15.75" thickBot="1">
      <c r="C21" s="37" t="s">
        <v>22</v>
      </c>
      <c r="D21" s="55">
        <v>0</v>
      </c>
      <c r="E21" s="55">
        <v>0</v>
      </c>
      <c r="F21" s="56">
        <v>0</v>
      </c>
    </row>
    <row r="22" ht="15">
      <c r="D22" s="10"/>
    </row>
    <row r="23" ht="15">
      <c r="D23" s="9"/>
    </row>
    <row r="24" ht="15">
      <c r="D24" s="9"/>
    </row>
  </sheetData>
  <printOptions headings="1"/>
  <pageMargins left="0.7086614173228347" right="0.7086614173228347" top="0.7874015748031497" bottom="0.7874015748031497" header="0.31496062992125984" footer="0.31496062992125984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Kuklíková Jana</cp:lastModifiedBy>
  <cp:lastPrinted>2021-06-30T12:28:02Z</cp:lastPrinted>
  <dcterms:created xsi:type="dcterms:W3CDTF">2015-11-27T08:28:23Z</dcterms:created>
  <dcterms:modified xsi:type="dcterms:W3CDTF">2021-07-29T11:03:38Z</dcterms:modified>
  <cp:category/>
  <cp:version/>
  <cp:contentType/>
  <cp:contentStatus/>
</cp:coreProperties>
</file>