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ataKSUS\VZ\Služby\ZPŘ\Optimalizace ul. Litovická, silnice III-0064-DUSP, PDPS II\ZD\"/>
    </mc:Choice>
  </mc:AlternateContent>
  <bookViews>
    <workbookView xWindow="0" yWindow="0" windowWidth="28800" windowHeight="12300"/>
  </bookViews>
  <sheets>
    <sheet name="Souhrnná tabulka" sheetId="4" r:id="rId1"/>
    <sheet name="I." sheetId="1" r:id="rId2"/>
    <sheet name="II." sheetId="6" r:id="rId3"/>
    <sheet name="III." sheetId="11" r:id="rId4"/>
  </sheets>
  <definedNames>
    <definedName name="OLE_LINK1" localSheetId="1">I.!#REF!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8" i="6" l="1"/>
  <c r="J37" i="6"/>
  <c r="J36" i="6"/>
  <c r="J35" i="6"/>
  <c r="J34" i="6"/>
  <c r="J33" i="6"/>
  <c r="J32" i="6"/>
  <c r="J31" i="6"/>
  <c r="J30" i="6"/>
  <c r="J29" i="6"/>
  <c r="J13" i="6"/>
  <c r="J14" i="6"/>
  <c r="J15" i="6"/>
  <c r="J16" i="6"/>
  <c r="J17" i="6"/>
  <c r="J18" i="6"/>
  <c r="J19" i="6"/>
  <c r="J20" i="6"/>
  <c r="J21" i="6"/>
  <c r="J12" i="6"/>
  <c r="J38" i="11" l="1"/>
  <c r="J37" i="11"/>
  <c r="J36" i="11"/>
  <c r="J35" i="11"/>
  <c r="J34" i="11"/>
  <c r="J33" i="11"/>
  <c r="J32" i="11"/>
  <c r="J31" i="11"/>
  <c r="J30" i="11"/>
  <c r="J29" i="11"/>
  <c r="H24" i="11" s="1"/>
  <c r="J18" i="11"/>
  <c r="J17" i="11"/>
  <c r="H24" i="6"/>
  <c r="B9" i="4"/>
  <c r="J21" i="11"/>
  <c r="J20" i="11"/>
  <c r="J19" i="11"/>
  <c r="J16" i="11"/>
  <c r="J15" i="11"/>
  <c r="J14" i="11"/>
  <c r="J13" i="11"/>
  <c r="J12" i="11"/>
  <c r="J39" i="1"/>
  <c r="J38" i="1"/>
  <c r="J37" i="1"/>
  <c r="J36" i="1"/>
  <c r="J35" i="1"/>
  <c r="J34" i="1"/>
  <c r="J33" i="1"/>
  <c r="J32" i="1"/>
  <c r="J31" i="1"/>
  <c r="J30" i="1"/>
  <c r="J14" i="1"/>
  <c r="J15" i="1"/>
  <c r="J16" i="1"/>
  <c r="J17" i="1"/>
  <c r="J18" i="1"/>
  <c r="J19" i="1"/>
  <c r="J20" i="1"/>
  <c r="J21" i="1"/>
  <c r="J22" i="1"/>
  <c r="J13" i="1"/>
  <c r="H24" i="1" l="1"/>
  <c r="H7" i="11"/>
  <c r="G9" i="4" s="1"/>
  <c r="B8" i="4"/>
  <c r="B7" i="4"/>
  <c r="H7" i="6" l="1"/>
  <c r="G8" i="4" s="1"/>
  <c r="H7" i="1"/>
  <c r="G7" i="4" s="1"/>
  <c r="G10" i="4" l="1"/>
</calcChain>
</file>

<file path=xl/sharedStrings.xml><?xml version="1.0" encoding="utf-8"?>
<sst xmlns="http://schemas.openxmlformats.org/spreadsheetml/2006/main" count="163" uniqueCount="42">
  <si>
    <t>PŘÍLOHA DOPISU NABÍDKY:</t>
  </si>
  <si>
    <t>HODNOCENÍ KVALIFIKACE A ZKUŠENOSTÍ OSOB</t>
  </si>
  <si>
    <t xml:space="preserve">Pozice člena realizačního týmu: </t>
  </si>
  <si>
    <t>Dosažený celkový počet bodů za pozici</t>
  </si>
  <si>
    <t>Celkový součet bodu za HODNOCENÍ KVALIFIKACE A ZKUŠENOSTÍ OSOB</t>
  </si>
  <si>
    <t>Stupeň projektových prací nebo Specifikace poskytovaných služeb</t>
  </si>
  <si>
    <t>Datum ukončení poskytování služeb relevantních  z hlediska hodnocení</t>
  </si>
  <si>
    <t>Popis činnosti odborného personálu na zakázce</t>
  </si>
  <si>
    <t>Získaných bodů:</t>
  </si>
  <si>
    <t>Jméno a příjmení:</t>
  </si>
  <si>
    <t>HIP akce</t>
  </si>
  <si>
    <t>Zodpovědný projektant</t>
  </si>
  <si>
    <t>DÚR</t>
  </si>
  <si>
    <t>DSP</t>
  </si>
  <si>
    <t>ANO</t>
  </si>
  <si>
    <t>NE</t>
  </si>
  <si>
    <t xml:space="preserve">Splněny požadavky </t>
  </si>
  <si>
    <t>Kontakt údaje na objednatele (oficiální název, sídlo, telefon, e-mail)</t>
  </si>
  <si>
    <t>Seznam referenčních služeb předložených pro účely hodnocení:</t>
  </si>
  <si>
    <t>Typ pozemní komunikace</t>
  </si>
  <si>
    <t>dvoupruhová</t>
  </si>
  <si>
    <t>vícepruhová</t>
  </si>
  <si>
    <t>čtyřpruhová</t>
  </si>
  <si>
    <t>I.</t>
  </si>
  <si>
    <t>II.</t>
  </si>
  <si>
    <t>III.</t>
  </si>
  <si>
    <t>Modře - doplňuje uchazeč</t>
  </si>
  <si>
    <t>Pozn.: Uchazeči doplňují výhradně modré buňky</t>
  </si>
  <si>
    <t>x</t>
  </si>
  <si>
    <t>DUSP</t>
  </si>
  <si>
    <t>Název a popis služeb odpovídající čl. 9. zadávací dokumentace</t>
  </si>
  <si>
    <t>Intravilán</t>
  </si>
  <si>
    <t>Extravilán</t>
  </si>
  <si>
    <t>Zakázky, kterými jsou splněny požadavky uvedené v čl. 7 ZD</t>
  </si>
  <si>
    <t>Hodnocené referenční služby dle čl. 9 ZD</t>
  </si>
  <si>
    <r>
      <t>Osoba provádějící koordinaci celého projektu - HIP akce</t>
    </r>
    <r>
      <rPr>
        <b/>
        <sz val="16"/>
        <color theme="1"/>
        <rFont val="Calibri"/>
        <family val="2"/>
        <charset val="238"/>
        <scheme val="minor"/>
      </rPr>
      <t xml:space="preserve"> – maximální počet osob pro tuto funkci: 2 osoby.</t>
    </r>
  </si>
  <si>
    <t>„Optimalizace ul. Litovická, silnice III/0064 – DUSP, PDPS“</t>
  </si>
  <si>
    <t>Osoba pro funkci zodpovědného projektanta v oboru vodní hospodářství a krajnné inženýrství - maximální počet osob pro tuto funkci: 2 osoby.</t>
  </si>
  <si>
    <t>Délka pozemní komunikace v km</t>
  </si>
  <si>
    <t>Hodnocené referenční služby dle čl. 9  ZD</t>
  </si>
  <si>
    <t>Název a popis služeb odpovídající čl. 9  zadávací dokumentace</t>
  </si>
  <si>
    <t>Osoba pro funkci zodpovědného projektanta v oboru elektrotechnika - maximální počet osob pro tuto funkci: 2 osoby.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</si>
</sst>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5]mmmm\ yy;@"/>
    <numFmt numFmtId="165" formatCode="[$-405]\ mmmm\ yyyy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 vertical="center" indent="7"/>
    </xf>
    <xf numFmtId="0" fontId="0" fillId="2" borderId="0" xfId="0" applyFont="1" applyFill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0" fillId="0" borderId="0" xfId="0" applyNumberFormat="1" applyFont="1" applyAlignment="1">
      <alignment horizontal="left"/>
    </xf>
    <xf numFmtId="164" fontId="0" fillId="0" borderId="0" xfId="0" applyNumberFormat="1" applyFont="1" applyAlignment="1">
      <alignment horizontal="left"/>
    </xf>
    <xf numFmtId="0" fontId="6" fillId="2" borderId="0" xfId="0" applyFont="1" applyFill="1" applyAlignment="1">
      <alignment horizontal="left"/>
    </xf>
    <xf numFmtId="0" fontId="8" fillId="0" borderId="4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right" vertical="center" wrapText="1"/>
    </xf>
    <xf numFmtId="49" fontId="0" fillId="4" borderId="9" xfId="0" applyNumberFormat="1" applyFont="1" applyFill="1" applyBorder="1" applyAlignment="1" applyProtection="1">
      <alignment horizontal="left" vertical="top" wrapText="1"/>
      <protection locked="0"/>
    </xf>
    <xf numFmtId="0" fontId="0" fillId="4" borderId="1" xfId="0" applyFont="1" applyFill="1" applyBorder="1" applyAlignment="1" applyProtection="1">
      <alignment vertical="top" wrapText="1"/>
      <protection locked="0"/>
    </xf>
    <xf numFmtId="3" fontId="0" fillId="4" borderId="1" xfId="0" applyNumberFormat="1" applyFont="1" applyFill="1" applyBorder="1" applyAlignment="1" applyProtection="1">
      <alignment vertical="top" wrapText="1"/>
      <protection locked="0"/>
    </xf>
    <xf numFmtId="49" fontId="0" fillId="4" borderId="10" xfId="0" applyNumberFormat="1" applyFont="1" applyFill="1" applyBorder="1" applyAlignment="1" applyProtection="1">
      <alignment horizontal="left" vertical="top" wrapText="1"/>
      <protection locked="0"/>
    </xf>
    <xf numFmtId="49" fontId="0" fillId="4" borderId="11" xfId="0" applyNumberFormat="1" applyFont="1" applyFill="1" applyBorder="1" applyAlignment="1" applyProtection="1">
      <alignment horizontal="left" vertical="top" wrapText="1"/>
      <protection locked="0"/>
    </xf>
    <xf numFmtId="0" fontId="0" fillId="4" borderId="3" xfId="0" applyFont="1" applyFill="1" applyBorder="1" applyAlignment="1" applyProtection="1">
      <alignment vertical="top" wrapText="1"/>
      <protection locked="0"/>
    </xf>
    <xf numFmtId="3" fontId="0" fillId="4" borderId="3" xfId="0" applyNumberFormat="1" applyFont="1" applyFill="1" applyBorder="1" applyAlignment="1" applyProtection="1">
      <alignment vertical="top" wrapText="1"/>
      <protection locked="0"/>
    </xf>
    <xf numFmtId="49" fontId="0" fillId="4" borderId="12" xfId="0" applyNumberFormat="1" applyFont="1" applyFill="1" applyBorder="1" applyAlignment="1" applyProtection="1">
      <alignment horizontal="left" vertical="top" wrapText="1"/>
      <protection locked="0"/>
    </xf>
    <xf numFmtId="0" fontId="10" fillId="4" borderId="0" xfId="0" applyFont="1" applyFill="1" applyAlignment="1">
      <alignment horizontal="left"/>
    </xf>
    <xf numFmtId="0" fontId="0" fillId="4" borderId="0" xfId="0" applyFill="1"/>
    <xf numFmtId="0" fontId="0" fillId="5" borderId="13" xfId="0" applyFont="1" applyFill="1" applyBorder="1" applyAlignment="1" applyProtection="1">
      <alignment horizontal="left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65" fontId="0" fillId="4" borderId="1" xfId="0" applyNumberFormat="1" applyFont="1" applyFill="1" applyBorder="1" applyAlignment="1" applyProtection="1">
      <alignment vertical="top" wrapText="1"/>
      <protection locked="0"/>
    </xf>
    <xf numFmtId="165" fontId="0" fillId="4" borderId="3" xfId="0" applyNumberFormat="1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9" fillId="6" borderId="14" xfId="0" applyFont="1" applyFill="1" applyBorder="1" applyAlignment="1">
      <alignment horizontal="center" vertical="center" wrapText="1"/>
    </xf>
    <xf numFmtId="0" fontId="9" fillId="6" borderId="15" xfId="0" applyFont="1" applyFill="1" applyBorder="1" applyAlignment="1">
      <alignment horizontal="center" vertical="center" wrapText="1"/>
    </xf>
    <xf numFmtId="0" fontId="9" fillId="6" borderId="16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  <protection locked="0"/>
    </xf>
    <xf numFmtId="0" fontId="1" fillId="4" borderId="6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K8" sqref="K8"/>
    </sheetView>
  </sheetViews>
  <sheetFormatPr defaultRowHeight="15" x14ac:dyDescent="0.25"/>
  <cols>
    <col min="6" max="6" width="43" customWidth="1"/>
    <col min="7" max="7" width="24.85546875" style="29" customWidth="1"/>
  </cols>
  <sheetData>
    <row r="1" spans="1:11" ht="87" customHeight="1" x14ac:dyDescent="0.35">
      <c r="B1" s="44" t="s">
        <v>36</v>
      </c>
      <c r="C1" s="44"/>
      <c r="D1" s="44"/>
      <c r="E1" s="44"/>
      <c r="F1" s="44"/>
      <c r="G1" s="44"/>
    </row>
    <row r="3" spans="1:11" s="1" customFormat="1" ht="18.75" x14ac:dyDescent="0.25">
      <c r="B3" s="28" t="s">
        <v>0</v>
      </c>
      <c r="G3" s="30"/>
      <c r="K3" s="7"/>
    </row>
    <row r="4" spans="1:11" s="1" customFormat="1" ht="18.75" x14ac:dyDescent="0.25">
      <c r="B4" s="28" t="s">
        <v>1</v>
      </c>
      <c r="G4" s="30"/>
      <c r="K4" s="7"/>
    </row>
    <row r="5" spans="1:11" s="1" customFormat="1" x14ac:dyDescent="0.25">
      <c r="G5" s="30"/>
      <c r="K5" s="7"/>
    </row>
    <row r="6" spans="1:11" s="1" customFormat="1" ht="25.5" x14ac:dyDescent="0.25">
      <c r="B6" s="36" t="s">
        <v>2</v>
      </c>
      <c r="C6" s="36"/>
      <c r="D6" s="36"/>
      <c r="E6" s="36"/>
      <c r="F6" s="36"/>
      <c r="G6" s="27" t="s">
        <v>3</v>
      </c>
      <c r="K6" s="7"/>
    </row>
    <row r="7" spans="1:11" s="1" customFormat="1" ht="39" customHeight="1" x14ac:dyDescent="0.25">
      <c r="A7" s="1" t="s">
        <v>23</v>
      </c>
      <c r="B7" s="37" t="str">
        <f>I.!B5</f>
        <v>Osoba provádějící koordinaci celého projektu - HIP akce – maximální počet osob pro tuto funkci: 2 osoby.</v>
      </c>
      <c r="C7" s="37"/>
      <c r="D7" s="37"/>
      <c r="E7" s="37"/>
      <c r="F7" s="37"/>
      <c r="G7" s="31">
        <f>I.!H7+I.!H24</f>
        <v>0</v>
      </c>
      <c r="K7" s="7"/>
    </row>
    <row r="8" spans="1:11" s="1" customFormat="1" ht="30" customHeight="1" x14ac:dyDescent="0.25">
      <c r="A8" s="1" t="s">
        <v>24</v>
      </c>
      <c r="B8" s="37" t="str">
        <f>II.!B5</f>
        <v>Osoba pro funkci zodpovědného projektanta v oboru vodní hospodářství a krajnné inženýrství - maximální počet osob pro tuto funkci: 2 osoby.</v>
      </c>
      <c r="C8" s="37"/>
      <c r="D8" s="37"/>
      <c r="E8" s="37"/>
      <c r="F8" s="37"/>
      <c r="G8" s="31">
        <f>II.!H7+II.!H24</f>
        <v>0</v>
      </c>
      <c r="K8" s="7"/>
    </row>
    <row r="9" spans="1:11" s="1" customFormat="1" ht="33.75" customHeight="1" x14ac:dyDescent="0.25">
      <c r="A9" s="1" t="s">
        <v>25</v>
      </c>
      <c r="B9" s="37" t="str">
        <f>III.!B5</f>
        <v>Osoba pro funkci zodpovědného projektanta v oboru elektrotechnika - maximální počet osob pro tuto funkci: 2 osoby.</v>
      </c>
      <c r="C9" s="37"/>
      <c r="D9" s="37"/>
      <c r="E9" s="37"/>
      <c r="F9" s="37"/>
      <c r="G9" s="31">
        <f>III.!H7+III.!H24</f>
        <v>0</v>
      </c>
      <c r="K9" s="7"/>
    </row>
    <row r="10" spans="1:11" s="1" customFormat="1" x14ac:dyDescent="0.25">
      <c r="B10" s="35" t="s">
        <v>4</v>
      </c>
      <c r="C10" s="35"/>
      <c r="D10" s="35"/>
      <c r="E10" s="35"/>
      <c r="F10" s="35"/>
      <c r="G10" s="32">
        <f>SUM(G7:G9)</f>
        <v>0</v>
      </c>
      <c r="K10" s="7"/>
    </row>
    <row r="12" spans="1:11" x14ac:dyDescent="0.25">
      <c r="B12" s="25" t="s">
        <v>27</v>
      </c>
      <c r="C12" s="25"/>
      <c r="D12" s="25"/>
      <c r="E12" s="25"/>
      <c r="F12" s="25"/>
    </row>
  </sheetData>
  <mergeCells count="6">
    <mergeCell ref="B1:G1"/>
    <mergeCell ref="B10:F10"/>
    <mergeCell ref="B6:F6"/>
    <mergeCell ref="B7:F7"/>
    <mergeCell ref="B8:F8"/>
    <mergeCell ref="B9:F9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44"/>
  <sheetViews>
    <sheetView topLeftCell="A14" zoomScale="85" zoomScaleNormal="85" workbookViewId="0">
      <selection activeCell="L1" sqref="J1:L1048576"/>
    </sheetView>
  </sheetViews>
  <sheetFormatPr defaultRowHeight="15" x14ac:dyDescent="0.25"/>
  <cols>
    <col min="1" max="1" width="9.140625" style="1"/>
    <col min="2" max="2" width="43.140625" style="1" customWidth="1"/>
    <col min="3" max="7" width="21.85546875" style="1" customWidth="1"/>
    <col min="8" max="8" width="49.85546875" style="1" customWidth="1"/>
    <col min="9" max="9" width="12.140625" style="1" customWidth="1"/>
    <col min="10" max="10" width="9.140625" style="1" hidden="1" customWidth="1"/>
    <col min="11" max="11" width="22.140625" style="1" hidden="1" customWidth="1"/>
    <col min="12" max="12" width="14.42578125" style="7" hidden="1" customWidth="1"/>
    <col min="13" max="13" width="7.5703125" style="1" customWidth="1"/>
    <col min="14" max="14" width="10" style="1" bestFit="1" customWidth="1"/>
    <col min="15" max="16384" width="9.140625" style="1"/>
  </cols>
  <sheetData>
    <row r="2" spans="2:12" ht="18.75" x14ac:dyDescent="0.3">
      <c r="B2" s="38" t="s">
        <v>18</v>
      </c>
      <c r="C2" s="38"/>
      <c r="D2" s="38"/>
      <c r="E2" s="38"/>
      <c r="F2" s="38"/>
      <c r="G2" s="38"/>
      <c r="H2" s="38"/>
    </row>
    <row r="3" spans="2:12" x14ac:dyDescent="0.25">
      <c r="B3" s="6"/>
    </row>
    <row r="4" spans="2:12" ht="15.75" x14ac:dyDescent="0.25">
      <c r="B4" s="24" t="s">
        <v>26</v>
      </c>
    </row>
    <row r="5" spans="2:12" ht="21" x14ac:dyDescent="0.35">
      <c r="B5" s="9" t="s">
        <v>35</v>
      </c>
      <c r="C5" s="3"/>
      <c r="D5" s="3"/>
      <c r="E5" s="3"/>
      <c r="F5" s="3"/>
      <c r="G5" s="3"/>
      <c r="H5" s="3"/>
    </row>
    <row r="6" spans="2:12" ht="15.75" thickBot="1" x14ac:dyDescent="0.3"/>
    <row r="7" spans="2:12" ht="16.5" thickBot="1" x14ac:dyDescent="0.3">
      <c r="B7" s="10" t="s">
        <v>9</v>
      </c>
      <c r="C7" s="42"/>
      <c r="D7" s="42"/>
      <c r="E7" s="42"/>
      <c r="F7" s="43"/>
      <c r="G7" s="15" t="s">
        <v>8</v>
      </c>
      <c r="H7" s="4">
        <f>SUM(J13:J22)</f>
        <v>0</v>
      </c>
    </row>
    <row r="8" spans="2:12" ht="60" x14ac:dyDescent="0.25">
      <c r="B8" s="11" t="s">
        <v>30</v>
      </c>
      <c r="C8" s="12" t="s">
        <v>5</v>
      </c>
      <c r="D8" s="12" t="s">
        <v>19</v>
      </c>
      <c r="E8" s="12" t="s">
        <v>7</v>
      </c>
      <c r="F8" s="12" t="s">
        <v>38</v>
      </c>
      <c r="G8" s="12" t="s">
        <v>6</v>
      </c>
      <c r="H8" s="13" t="s">
        <v>17</v>
      </c>
      <c r="I8" s="14" t="s">
        <v>16</v>
      </c>
      <c r="K8" s="1" t="s">
        <v>10</v>
      </c>
      <c r="L8" s="7">
        <v>1</v>
      </c>
    </row>
    <row r="9" spans="2:12" x14ac:dyDescent="0.25">
      <c r="B9" s="39" t="s">
        <v>33</v>
      </c>
      <c r="C9" s="40"/>
      <c r="D9" s="40"/>
      <c r="E9" s="40"/>
      <c r="F9" s="40"/>
      <c r="G9" s="40"/>
      <c r="H9" s="41"/>
      <c r="I9" s="14" t="s">
        <v>28</v>
      </c>
    </row>
    <row r="10" spans="2:12" x14ac:dyDescent="0.25">
      <c r="B10" s="16"/>
      <c r="C10" s="17"/>
      <c r="D10" s="17"/>
      <c r="E10" s="17"/>
      <c r="F10" s="18"/>
      <c r="G10" s="33"/>
      <c r="H10" s="19"/>
      <c r="I10" s="14" t="s">
        <v>28</v>
      </c>
    </row>
    <row r="11" spans="2:12" x14ac:dyDescent="0.25">
      <c r="B11" s="16"/>
      <c r="C11" s="17"/>
      <c r="D11" s="17"/>
      <c r="E11" s="17"/>
      <c r="F11" s="18"/>
      <c r="G11" s="33"/>
      <c r="H11" s="19"/>
      <c r="I11" s="14" t="s">
        <v>28</v>
      </c>
    </row>
    <row r="12" spans="2:12" x14ac:dyDescent="0.25">
      <c r="B12" s="39" t="s">
        <v>34</v>
      </c>
      <c r="C12" s="40"/>
      <c r="D12" s="40"/>
      <c r="E12" s="40"/>
      <c r="F12" s="40"/>
      <c r="G12" s="40"/>
      <c r="H12" s="41"/>
      <c r="I12" s="14" t="s">
        <v>28</v>
      </c>
    </row>
    <row r="13" spans="2:12" ht="33" customHeight="1" x14ac:dyDescent="0.25">
      <c r="B13" s="16"/>
      <c r="C13" s="17"/>
      <c r="D13" s="17"/>
      <c r="E13" s="17"/>
      <c r="F13" s="18"/>
      <c r="G13" s="33"/>
      <c r="H13" s="19"/>
      <c r="I13" s="26"/>
      <c r="J13" s="1" t="str">
        <f>IF(I13="ANO",2,"")</f>
        <v/>
      </c>
    </row>
    <row r="14" spans="2:12" x14ac:dyDescent="0.25">
      <c r="B14" s="16"/>
      <c r="C14" s="17"/>
      <c r="D14" s="17"/>
      <c r="E14" s="17"/>
      <c r="F14" s="18"/>
      <c r="G14" s="33"/>
      <c r="H14" s="19"/>
      <c r="I14" s="26"/>
      <c r="J14" s="1" t="str">
        <f t="shared" ref="J14:J22" si="0">IF(I14="ANO",2,"")</f>
        <v/>
      </c>
      <c r="L14" s="8">
        <v>40603</v>
      </c>
    </row>
    <row r="15" spans="2:12" x14ac:dyDescent="0.25">
      <c r="B15" s="16"/>
      <c r="C15" s="17"/>
      <c r="D15" s="17"/>
      <c r="E15" s="17"/>
      <c r="F15" s="18"/>
      <c r="G15" s="33"/>
      <c r="H15" s="19"/>
      <c r="I15" s="26"/>
      <c r="J15" s="1" t="str">
        <f t="shared" si="0"/>
        <v/>
      </c>
      <c r="L15" s="8"/>
    </row>
    <row r="16" spans="2:12" x14ac:dyDescent="0.25">
      <c r="B16" s="16"/>
      <c r="C16" s="17"/>
      <c r="D16" s="17"/>
      <c r="E16" s="17"/>
      <c r="F16" s="18"/>
      <c r="G16" s="33"/>
      <c r="H16" s="19"/>
      <c r="I16" s="26"/>
      <c r="J16" s="1" t="str">
        <f t="shared" si="0"/>
        <v/>
      </c>
      <c r="K16" s="1" t="s">
        <v>29</v>
      </c>
      <c r="L16" s="8"/>
    </row>
    <row r="17" spans="2:12" x14ac:dyDescent="0.25">
      <c r="B17" s="16"/>
      <c r="C17" s="17"/>
      <c r="D17" s="17"/>
      <c r="E17" s="17"/>
      <c r="F17" s="18"/>
      <c r="G17" s="33"/>
      <c r="H17" s="19"/>
      <c r="I17" s="26"/>
      <c r="J17" s="1" t="str">
        <f t="shared" si="0"/>
        <v/>
      </c>
      <c r="K17" s="1" t="s">
        <v>12</v>
      </c>
      <c r="L17" s="7" t="s">
        <v>14</v>
      </c>
    </row>
    <row r="18" spans="2:12" x14ac:dyDescent="0.25">
      <c r="B18" s="16"/>
      <c r="C18" s="17"/>
      <c r="D18" s="17"/>
      <c r="E18" s="17"/>
      <c r="F18" s="18"/>
      <c r="G18" s="33"/>
      <c r="H18" s="19"/>
      <c r="I18" s="26"/>
      <c r="J18" s="1" t="str">
        <f t="shared" si="0"/>
        <v/>
      </c>
      <c r="K18" s="1" t="s">
        <v>13</v>
      </c>
      <c r="L18" s="7" t="s">
        <v>15</v>
      </c>
    </row>
    <row r="19" spans="2:12" x14ac:dyDescent="0.25">
      <c r="B19" s="16"/>
      <c r="C19" s="17"/>
      <c r="D19" s="17"/>
      <c r="E19" s="17"/>
      <c r="F19" s="18"/>
      <c r="G19" s="33"/>
      <c r="H19" s="19"/>
      <c r="I19" s="26"/>
      <c r="J19" s="1" t="str">
        <f t="shared" si="0"/>
        <v/>
      </c>
    </row>
    <row r="20" spans="2:12" x14ac:dyDescent="0.25">
      <c r="B20" s="16"/>
      <c r="C20" s="17"/>
      <c r="D20" s="17"/>
      <c r="E20" s="17"/>
      <c r="F20" s="18"/>
      <c r="G20" s="33"/>
      <c r="H20" s="19"/>
      <c r="I20" s="26"/>
      <c r="J20" s="1" t="str">
        <f t="shared" si="0"/>
        <v/>
      </c>
      <c r="K20" s="1" t="s">
        <v>31</v>
      </c>
    </row>
    <row r="21" spans="2:12" x14ac:dyDescent="0.25">
      <c r="B21" s="16"/>
      <c r="C21" s="17"/>
      <c r="D21" s="17"/>
      <c r="E21" s="17"/>
      <c r="F21" s="18"/>
      <c r="G21" s="33"/>
      <c r="H21" s="19"/>
      <c r="I21" s="26"/>
      <c r="J21" s="1" t="str">
        <f t="shared" si="0"/>
        <v/>
      </c>
      <c r="K21" s="1" t="s">
        <v>32</v>
      </c>
    </row>
    <row r="22" spans="2:12" ht="15.75" thickBot="1" x14ac:dyDescent="0.3">
      <c r="B22" s="20"/>
      <c r="C22" s="21"/>
      <c r="D22" s="21"/>
      <c r="E22" s="21"/>
      <c r="F22" s="22"/>
      <c r="G22" s="34"/>
      <c r="H22" s="23"/>
      <c r="I22" s="26"/>
      <c r="J22" s="1" t="str">
        <f t="shared" si="0"/>
        <v/>
      </c>
    </row>
    <row r="23" spans="2:12" ht="15.75" thickBot="1" x14ac:dyDescent="0.3">
      <c r="B23" s="5"/>
    </row>
    <row r="24" spans="2:12" ht="16.5" thickBot="1" x14ac:dyDescent="0.3">
      <c r="B24" s="10" t="s">
        <v>9</v>
      </c>
      <c r="C24" s="42"/>
      <c r="D24" s="42"/>
      <c r="E24" s="42"/>
      <c r="F24" s="43"/>
      <c r="G24" s="15" t="s">
        <v>8</v>
      </c>
      <c r="H24" s="4">
        <f>SUM(J30:J39)</f>
        <v>0</v>
      </c>
    </row>
    <row r="25" spans="2:12" ht="60" x14ac:dyDescent="0.25">
      <c r="B25" s="11" t="s">
        <v>30</v>
      </c>
      <c r="C25" s="12" t="s">
        <v>5</v>
      </c>
      <c r="D25" s="12" t="s">
        <v>19</v>
      </c>
      <c r="E25" s="12" t="s">
        <v>7</v>
      </c>
      <c r="F25" s="12" t="s">
        <v>38</v>
      </c>
      <c r="G25" s="12" t="s">
        <v>6</v>
      </c>
      <c r="H25" s="13" t="s">
        <v>17</v>
      </c>
      <c r="I25" s="14" t="s">
        <v>16</v>
      </c>
      <c r="K25" s="1" t="s">
        <v>10</v>
      </c>
      <c r="L25" s="7">
        <v>1</v>
      </c>
    </row>
    <row r="26" spans="2:12" x14ac:dyDescent="0.25">
      <c r="B26" s="39" t="s">
        <v>33</v>
      </c>
      <c r="C26" s="40"/>
      <c r="D26" s="40"/>
      <c r="E26" s="40"/>
      <c r="F26" s="40"/>
      <c r="G26" s="40"/>
      <c r="H26" s="41"/>
      <c r="I26" s="14" t="s">
        <v>28</v>
      </c>
    </row>
    <row r="27" spans="2:12" x14ac:dyDescent="0.25">
      <c r="B27" s="16"/>
      <c r="C27" s="17"/>
      <c r="D27" s="17"/>
      <c r="E27" s="17"/>
      <c r="F27" s="18"/>
      <c r="G27" s="33"/>
      <c r="H27" s="19"/>
      <c r="I27" s="14" t="s">
        <v>28</v>
      </c>
    </row>
    <row r="28" spans="2:12" x14ac:dyDescent="0.25">
      <c r="B28" s="16"/>
      <c r="C28" s="17"/>
      <c r="D28" s="17"/>
      <c r="E28" s="17"/>
      <c r="F28" s="18"/>
      <c r="G28" s="33"/>
      <c r="H28" s="19"/>
      <c r="I28" s="14" t="s">
        <v>28</v>
      </c>
    </row>
    <row r="29" spans="2:12" x14ac:dyDescent="0.25">
      <c r="B29" s="39" t="s">
        <v>34</v>
      </c>
      <c r="C29" s="40"/>
      <c r="D29" s="40"/>
      <c r="E29" s="40"/>
      <c r="F29" s="40"/>
      <c r="G29" s="40"/>
      <c r="H29" s="41"/>
      <c r="I29" s="14" t="s">
        <v>28</v>
      </c>
    </row>
    <row r="30" spans="2:12" ht="33" customHeight="1" x14ac:dyDescent="0.25">
      <c r="B30" s="16"/>
      <c r="C30" s="17"/>
      <c r="D30" s="17"/>
      <c r="E30" s="17"/>
      <c r="F30" s="18"/>
      <c r="G30" s="33"/>
      <c r="H30" s="19"/>
      <c r="I30" s="26"/>
      <c r="J30" s="1" t="str">
        <f>IF(I30="ANO",2,"")</f>
        <v/>
      </c>
    </row>
    <row r="31" spans="2:12" x14ac:dyDescent="0.25">
      <c r="B31" s="16"/>
      <c r="C31" s="17"/>
      <c r="D31" s="17"/>
      <c r="E31" s="17"/>
      <c r="F31" s="18"/>
      <c r="G31" s="33"/>
      <c r="H31" s="19"/>
      <c r="I31" s="26"/>
      <c r="J31" s="1" t="str">
        <f t="shared" ref="J31:J39" si="1">IF(I31="ANO",2,"")</f>
        <v/>
      </c>
      <c r="L31" s="8">
        <v>40603</v>
      </c>
    </row>
    <row r="32" spans="2:12" x14ac:dyDescent="0.25">
      <c r="B32" s="16"/>
      <c r="C32" s="17"/>
      <c r="D32" s="17"/>
      <c r="E32" s="17"/>
      <c r="F32" s="18"/>
      <c r="G32" s="33"/>
      <c r="H32" s="19"/>
      <c r="I32" s="26"/>
      <c r="J32" s="1" t="str">
        <f t="shared" si="1"/>
        <v/>
      </c>
      <c r="L32" s="8"/>
    </row>
    <row r="33" spans="2:12" x14ac:dyDescent="0.25">
      <c r="B33" s="16"/>
      <c r="C33" s="17"/>
      <c r="D33" s="17"/>
      <c r="E33" s="17"/>
      <c r="F33" s="18"/>
      <c r="G33" s="33"/>
      <c r="H33" s="19"/>
      <c r="I33" s="26"/>
      <c r="J33" s="1" t="str">
        <f t="shared" si="1"/>
        <v/>
      </c>
      <c r="K33" s="1" t="s">
        <v>29</v>
      </c>
      <c r="L33" s="8"/>
    </row>
    <row r="34" spans="2:12" x14ac:dyDescent="0.25">
      <c r="B34" s="16"/>
      <c r="C34" s="17"/>
      <c r="D34" s="17"/>
      <c r="E34" s="17"/>
      <c r="F34" s="18"/>
      <c r="G34" s="33"/>
      <c r="H34" s="19"/>
      <c r="I34" s="26"/>
      <c r="J34" s="1" t="str">
        <f t="shared" si="1"/>
        <v/>
      </c>
      <c r="K34" s="1" t="s">
        <v>12</v>
      </c>
      <c r="L34" s="7" t="s">
        <v>14</v>
      </c>
    </row>
    <row r="35" spans="2:12" x14ac:dyDescent="0.25">
      <c r="B35" s="16"/>
      <c r="C35" s="17"/>
      <c r="D35" s="17"/>
      <c r="E35" s="17"/>
      <c r="F35" s="18"/>
      <c r="G35" s="33"/>
      <c r="H35" s="19"/>
      <c r="I35" s="26"/>
      <c r="J35" s="1" t="str">
        <f t="shared" si="1"/>
        <v/>
      </c>
      <c r="K35" s="1" t="s">
        <v>13</v>
      </c>
      <c r="L35" s="7" t="s">
        <v>15</v>
      </c>
    </row>
    <row r="36" spans="2:12" x14ac:dyDescent="0.25">
      <c r="B36" s="16"/>
      <c r="C36" s="17"/>
      <c r="D36" s="17"/>
      <c r="E36" s="17"/>
      <c r="F36" s="18"/>
      <c r="G36" s="33"/>
      <c r="H36" s="19"/>
      <c r="I36" s="26"/>
      <c r="J36" s="1" t="str">
        <f t="shared" si="1"/>
        <v/>
      </c>
    </row>
    <row r="37" spans="2:12" x14ac:dyDescent="0.25">
      <c r="B37" s="16"/>
      <c r="C37" s="17"/>
      <c r="D37" s="17"/>
      <c r="E37" s="17"/>
      <c r="F37" s="18"/>
      <c r="G37" s="33"/>
      <c r="H37" s="19"/>
      <c r="I37" s="26"/>
      <c r="J37" s="1" t="str">
        <f t="shared" si="1"/>
        <v/>
      </c>
      <c r="K37" s="1" t="s">
        <v>31</v>
      </c>
    </row>
    <row r="38" spans="2:12" x14ac:dyDescent="0.25">
      <c r="B38" s="16"/>
      <c r="C38" s="17"/>
      <c r="D38" s="17"/>
      <c r="E38" s="17"/>
      <c r="F38" s="18"/>
      <c r="G38" s="33"/>
      <c r="H38" s="19"/>
      <c r="I38" s="26"/>
      <c r="J38" s="1" t="str">
        <f t="shared" si="1"/>
        <v/>
      </c>
      <c r="K38" s="1" t="s">
        <v>32</v>
      </c>
    </row>
    <row r="39" spans="2:12" ht="15.75" thickBot="1" x14ac:dyDescent="0.3">
      <c r="B39" s="20"/>
      <c r="C39" s="21"/>
      <c r="D39" s="21"/>
      <c r="E39" s="21"/>
      <c r="F39" s="22"/>
      <c r="G39" s="34"/>
      <c r="H39" s="23"/>
      <c r="I39" s="26"/>
      <c r="J39" s="1" t="str">
        <f t="shared" si="1"/>
        <v/>
      </c>
    </row>
    <row r="40" spans="2:12" x14ac:dyDescent="0.25">
      <c r="B40" s="5"/>
    </row>
    <row r="43" spans="2:12" ht="15.75" x14ac:dyDescent="0.25">
      <c r="B43" s="2"/>
    </row>
    <row r="44" spans="2:12" x14ac:dyDescent="0.25">
      <c r="B44" s="5"/>
    </row>
  </sheetData>
  <mergeCells count="7">
    <mergeCell ref="B2:H2"/>
    <mergeCell ref="B9:H9"/>
    <mergeCell ref="B12:H12"/>
    <mergeCell ref="B26:H26"/>
    <mergeCell ref="B29:H29"/>
    <mergeCell ref="C7:F7"/>
    <mergeCell ref="C24:F24"/>
  </mergeCells>
  <dataValidations xWindow="424" yWindow="831" count="8">
    <dataValidation type="list" allowBlank="1" showInputMessage="1" showErrorMessage="1" promptTitle="Hodnocení - vyplňuje zadavatel" prompt="Ano - požadavky splněny_x000a_Ne - požadavky nesplněny" sqref="I13:I22 I30:I39">
      <formula1>$L$17:$L$18</formula1>
    </dataValidation>
    <dataValidation type="list" allowBlank="1" showInputMessage="1" showErrorMessage="1" promptTitle="Typ pozemní komunikace" prompt="Doplňte typ pozemní komunikace dle výběru" sqref="D13:D22 D10:D11 D30:D39 D27:D28">
      <formula1>$K$20:$K$22</formula1>
    </dataValidation>
    <dataValidation type="date" operator="greaterThanOrEqual" allowBlank="1" showInputMessage="1" showErrorMessage="1" promptTitle="Datum dokončení prací" prompt="Doplňte datum dokončení projektových prací_x000a_" sqref="G13:G22 G30:G39">
      <formula1>$L$14</formula1>
    </dataValidation>
    <dataValidation operator="greaterThanOrEqual" allowBlank="1" showInputMessage="1" showErrorMessage="1" promptTitle="Datum dokončení prací" prompt="Doplňte datum dokončení projektových prací_x000a_" sqref="G10:G11 G27:G28"/>
    <dataValidation type="list" allowBlank="1" showInputMessage="1" showErrorMessage="1" sqref="C10:C11 C13:C22 C27:C28 C30:C39">
      <formula1>$K$15:$K$18</formula1>
    </dataValidation>
    <dataValidation type="list" allowBlank="1" showInputMessage="1" showErrorMessage="1" sqref="E10:E11 E13:E22 E27:E28 E30:E39">
      <formula1>$K$25</formula1>
    </dataValidation>
    <dataValidation type="whole" operator="greaterThanOrEqual" allowBlank="1" showInputMessage="1" showErrorMessage="1" promptTitle="Délka pozemní komunikace" prompt="Doplňte odpovídající délku pozemní komunikace v km_x000a_" sqref="F10:F11 F27:F28">
      <formula1>$L$8</formula1>
    </dataValidation>
    <dataValidation type="whole" operator="greaterThanOrEqual" allowBlank="1" showInputMessage="1" showErrorMessage="1" promptTitle="Délka pozemní komunikace" prompt="Doplňte odpovídající délku pozemní komunikace v KM" sqref="F13:F22 F30:F39">
      <formula1>$L$8</formula1>
    </dataValidation>
  </dataValidations>
  <pageMargins left="0.7" right="0.7" top="0.78740157499999996" bottom="0.78740157499999996" header="0.3" footer="0.3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8"/>
  <sheetViews>
    <sheetView zoomScale="70" zoomScaleNormal="70" workbookViewId="0">
      <selection activeCell="L1" sqref="L1"/>
    </sheetView>
  </sheetViews>
  <sheetFormatPr defaultRowHeight="15" x14ac:dyDescent="0.25"/>
  <cols>
    <col min="2" max="2" width="51.42578125" customWidth="1"/>
    <col min="3" max="3" width="22.42578125" customWidth="1"/>
    <col min="4" max="4" width="23.28515625" customWidth="1"/>
    <col min="5" max="5" width="24" customWidth="1"/>
    <col min="6" max="6" width="18.85546875" customWidth="1"/>
    <col min="7" max="7" width="23.140625" customWidth="1"/>
    <col min="8" max="8" width="31.7109375" customWidth="1"/>
    <col min="9" max="9" width="15.85546875" customWidth="1"/>
    <col min="10" max="10" width="15" hidden="1" customWidth="1"/>
    <col min="11" max="11" width="14.42578125" hidden="1" customWidth="1"/>
    <col min="12" max="12" width="13.140625" hidden="1" customWidth="1"/>
    <col min="13" max="13" width="12.140625" customWidth="1"/>
  </cols>
  <sheetData>
    <row r="1" spans="2:12" s="1" customFormat="1" x14ac:dyDescent="0.25">
      <c r="K1" s="7"/>
    </row>
    <row r="2" spans="2:12" s="1" customFormat="1" ht="18.75" x14ac:dyDescent="0.3">
      <c r="B2" s="38" t="s">
        <v>18</v>
      </c>
      <c r="C2" s="38"/>
      <c r="D2" s="38"/>
      <c r="E2" s="38"/>
      <c r="F2" s="38"/>
      <c r="G2" s="38"/>
      <c r="K2" s="7"/>
    </row>
    <row r="3" spans="2:12" s="1" customFormat="1" x14ac:dyDescent="0.25">
      <c r="B3" s="6"/>
      <c r="K3" s="7"/>
    </row>
    <row r="4" spans="2:12" s="1" customFormat="1" ht="15.75" x14ac:dyDescent="0.25">
      <c r="B4" s="24" t="s">
        <v>26</v>
      </c>
      <c r="K4" s="7"/>
    </row>
    <row r="5" spans="2:12" s="1" customFormat="1" ht="21" x14ac:dyDescent="0.35">
      <c r="B5" s="9" t="s">
        <v>37</v>
      </c>
      <c r="C5" s="3"/>
      <c r="D5" s="3"/>
      <c r="E5" s="3"/>
      <c r="F5" s="3"/>
      <c r="G5" s="3"/>
      <c r="H5" s="3"/>
      <c r="K5" s="7"/>
    </row>
    <row r="6" spans="2:12" s="1" customFormat="1" ht="15.75" thickBot="1" x14ac:dyDescent="0.3">
      <c r="K6" s="7"/>
    </row>
    <row r="7" spans="2:12" s="1" customFormat="1" ht="16.5" thickBot="1" x14ac:dyDescent="0.3">
      <c r="B7" s="10" t="s">
        <v>9</v>
      </c>
      <c r="C7" s="42"/>
      <c r="D7" s="42"/>
      <c r="E7" s="42"/>
      <c r="F7" s="43"/>
      <c r="G7" s="15" t="s">
        <v>8</v>
      </c>
      <c r="H7" s="4">
        <f>SUM(J12:J22)</f>
        <v>0</v>
      </c>
      <c r="L7" s="7"/>
    </row>
    <row r="8" spans="2:12" s="1" customFormat="1" ht="60" x14ac:dyDescent="0.25">
      <c r="B8" s="11" t="s">
        <v>40</v>
      </c>
      <c r="C8" s="12" t="s">
        <v>5</v>
      </c>
      <c r="D8" s="12" t="s">
        <v>19</v>
      </c>
      <c r="E8" s="12" t="s">
        <v>7</v>
      </c>
      <c r="F8" s="12" t="s">
        <v>38</v>
      </c>
      <c r="G8" s="12" t="s">
        <v>6</v>
      </c>
      <c r="H8" s="13" t="s">
        <v>17</v>
      </c>
      <c r="I8" s="14" t="s">
        <v>16</v>
      </c>
      <c r="L8" s="7">
        <v>1</v>
      </c>
    </row>
    <row r="9" spans="2:12" s="1" customFormat="1" x14ac:dyDescent="0.25">
      <c r="B9" s="39" t="s">
        <v>33</v>
      </c>
      <c r="C9" s="40"/>
      <c r="D9" s="40"/>
      <c r="E9" s="40"/>
      <c r="F9" s="40"/>
      <c r="G9" s="40"/>
      <c r="H9" s="41"/>
      <c r="I9" s="14" t="s">
        <v>28</v>
      </c>
      <c r="K9" s="1" t="s">
        <v>11</v>
      </c>
      <c r="L9" s="7"/>
    </row>
    <row r="10" spans="2:12" s="1" customFormat="1" x14ac:dyDescent="0.25">
      <c r="B10" s="16"/>
      <c r="C10" s="17"/>
      <c r="D10" s="17"/>
      <c r="E10" s="17"/>
      <c r="F10" s="18"/>
      <c r="G10" s="33"/>
      <c r="H10" s="19"/>
      <c r="I10" s="14" t="s">
        <v>28</v>
      </c>
      <c r="L10" s="7"/>
    </row>
    <row r="11" spans="2:12" s="1" customFormat="1" x14ac:dyDescent="0.25">
      <c r="B11" s="39" t="s">
        <v>39</v>
      </c>
      <c r="C11" s="40"/>
      <c r="D11" s="40"/>
      <c r="E11" s="40"/>
      <c r="F11" s="40"/>
      <c r="G11" s="40"/>
      <c r="H11" s="41"/>
      <c r="I11" s="14" t="s">
        <v>28</v>
      </c>
      <c r="L11" s="7"/>
    </row>
    <row r="12" spans="2:12" s="1" customFormat="1" ht="33" customHeight="1" x14ac:dyDescent="0.25">
      <c r="B12" s="16"/>
      <c r="C12" s="17"/>
      <c r="D12" s="17"/>
      <c r="E12" s="17"/>
      <c r="F12" s="18"/>
      <c r="G12" s="33"/>
      <c r="H12" s="19"/>
      <c r="I12" s="26"/>
      <c r="J12" s="1" t="str">
        <f>IF(I12="ANO",2,"")</f>
        <v/>
      </c>
      <c r="L12" s="7"/>
    </row>
    <row r="13" spans="2:12" s="1" customFormat="1" x14ac:dyDescent="0.25">
      <c r="B13" s="16"/>
      <c r="C13" s="17"/>
      <c r="D13" s="17"/>
      <c r="E13" s="17"/>
      <c r="F13" s="18"/>
      <c r="G13" s="33"/>
      <c r="H13" s="19"/>
      <c r="I13" s="26"/>
      <c r="J13" s="1" t="str">
        <f t="shared" ref="J13:J21" si="0">IF(I13="ANO",2,"")</f>
        <v/>
      </c>
      <c r="K13" s="1" t="s">
        <v>29</v>
      </c>
      <c r="L13" s="8">
        <v>40603</v>
      </c>
    </row>
    <row r="14" spans="2:12" s="1" customFormat="1" x14ac:dyDescent="0.25">
      <c r="B14" s="16"/>
      <c r="C14" s="17"/>
      <c r="D14" s="17"/>
      <c r="E14" s="17"/>
      <c r="F14" s="18"/>
      <c r="G14" s="33"/>
      <c r="H14" s="19"/>
      <c r="I14" s="26"/>
      <c r="J14" s="1" t="str">
        <f t="shared" si="0"/>
        <v/>
      </c>
      <c r="K14" s="1" t="s">
        <v>12</v>
      </c>
      <c r="L14" s="7" t="s">
        <v>14</v>
      </c>
    </row>
    <row r="15" spans="2:12" s="1" customFormat="1" x14ac:dyDescent="0.25">
      <c r="B15" s="16"/>
      <c r="C15" s="17"/>
      <c r="D15" s="17"/>
      <c r="E15" s="17"/>
      <c r="F15" s="18"/>
      <c r="G15" s="33"/>
      <c r="H15" s="19"/>
      <c r="I15" s="26"/>
      <c r="J15" s="1" t="str">
        <f t="shared" si="0"/>
        <v/>
      </c>
      <c r="K15" s="1" t="s">
        <v>13</v>
      </c>
      <c r="L15" s="7" t="s">
        <v>15</v>
      </c>
    </row>
    <row r="16" spans="2:12" s="1" customFormat="1" x14ac:dyDescent="0.25">
      <c r="B16" s="16"/>
      <c r="C16" s="17"/>
      <c r="D16" s="17"/>
      <c r="E16" s="17"/>
      <c r="F16" s="18"/>
      <c r="G16" s="33"/>
      <c r="H16" s="19"/>
      <c r="I16" s="26"/>
      <c r="J16" s="1" t="str">
        <f t="shared" si="0"/>
        <v/>
      </c>
      <c r="L16" s="7"/>
    </row>
    <row r="17" spans="2:12" s="1" customFormat="1" x14ac:dyDescent="0.25">
      <c r="B17" s="16"/>
      <c r="C17" s="17"/>
      <c r="D17" s="17"/>
      <c r="E17" s="17"/>
      <c r="F17" s="18"/>
      <c r="G17" s="33"/>
      <c r="H17" s="19"/>
      <c r="I17" s="26"/>
      <c r="J17" s="1" t="str">
        <f t="shared" si="0"/>
        <v/>
      </c>
      <c r="L17" s="7"/>
    </row>
    <row r="18" spans="2:12" s="1" customFormat="1" x14ac:dyDescent="0.25">
      <c r="B18" s="16"/>
      <c r="C18" s="17"/>
      <c r="D18" s="17"/>
      <c r="E18" s="17"/>
      <c r="F18" s="18"/>
      <c r="G18" s="33"/>
      <c r="H18" s="19"/>
      <c r="I18" s="26"/>
      <c r="J18" s="1" t="str">
        <f t="shared" si="0"/>
        <v/>
      </c>
      <c r="L18" s="7"/>
    </row>
    <row r="19" spans="2:12" s="1" customFormat="1" x14ac:dyDescent="0.25">
      <c r="B19" s="16"/>
      <c r="C19" s="17"/>
      <c r="D19" s="17"/>
      <c r="E19" s="17"/>
      <c r="F19" s="18"/>
      <c r="G19" s="33"/>
      <c r="H19" s="19"/>
      <c r="I19" s="26"/>
      <c r="J19" s="1" t="str">
        <f t="shared" si="0"/>
        <v/>
      </c>
      <c r="K19" s="1" t="s">
        <v>20</v>
      </c>
      <c r="L19" s="7"/>
    </row>
    <row r="20" spans="2:12" s="1" customFormat="1" x14ac:dyDescent="0.25">
      <c r="B20" s="16"/>
      <c r="C20" s="17"/>
      <c r="D20" s="17"/>
      <c r="E20" s="17"/>
      <c r="F20" s="18"/>
      <c r="G20" s="33"/>
      <c r="H20" s="19"/>
      <c r="I20" s="26"/>
      <c r="J20" s="1" t="str">
        <f t="shared" si="0"/>
        <v/>
      </c>
      <c r="K20" s="1" t="s">
        <v>22</v>
      </c>
      <c r="L20" s="7"/>
    </row>
    <row r="21" spans="2:12" s="1" customFormat="1" x14ac:dyDescent="0.25">
      <c r="B21" s="16"/>
      <c r="C21" s="17"/>
      <c r="D21" s="17"/>
      <c r="E21" s="17"/>
      <c r="F21" s="18"/>
      <c r="G21" s="33"/>
      <c r="H21" s="19"/>
      <c r="I21" s="26"/>
      <c r="J21" s="1" t="str">
        <f t="shared" si="0"/>
        <v/>
      </c>
      <c r="K21" s="1" t="s">
        <v>21</v>
      </c>
      <c r="L21" s="7"/>
    </row>
    <row r="22" spans="2:12" s="1" customFormat="1" x14ac:dyDescent="0.25">
      <c r="B22"/>
      <c r="C22"/>
      <c r="D22"/>
      <c r="E22"/>
      <c r="F22"/>
      <c r="G22"/>
      <c r="H22"/>
      <c r="I22"/>
      <c r="J22"/>
      <c r="L22" s="7"/>
    </row>
    <row r="23" spans="2:12" ht="15.75" thickBot="1" x14ac:dyDescent="0.3"/>
    <row r="24" spans="2:12" s="1" customFormat="1" ht="16.5" thickBot="1" x14ac:dyDescent="0.3">
      <c r="B24" s="10" t="s">
        <v>9</v>
      </c>
      <c r="C24" s="42"/>
      <c r="D24" s="42"/>
      <c r="E24" s="42"/>
      <c r="F24" s="43"/>
      <c r="G24" s="15" t="s">
        <v>8</v>
      </c>
      <c r="H24" s="4">
        <f>SUM(J29:J39)</f>
        <v>0</v>
      </c>
      <c r="L24" s="7"/>
    </row>
    <row r="25" spans="2:12" s="1" customFormat="1" ht="60" x14ac:dyDescent="0.25">
      <c r="B25" s="11" t="s">
        <v>40</v>
      </c>
      <c r="C25" s="12" t="s">
        <v>5</v>
      </c>
      <c r="D25" s="12" t="s">
        <v>19</v>
      </c>
      <c r="E25" s="12" t="s">
        <v>7</v>
      </c>
      <c r="F25" s="12" t="s">
        <v>38</v>
      </c>
      <c r="G25" s="12" t="s">
        <v>6</v>
      </c>
      <c r="H25" s="13" t="s">
        <v>17</v>
      </c>
      <c r="I25" s="14" t="s">
        <v>16</v>
      </c>
      <c r="L25" s="7">
        <v>1</v>
      </c>
    </row>
    <row r="26" spans="2:12" s="1" customFormat="1" x14ac:dyDescent="0.25">
      <c r="B26" s="39" t="s">
        <v>33</v>
      </c>
      <c r="C26" s="40"/>
      <c r="D26" s="40"/>
      <c r="E26" s="40"/>
      <c r="F26" s="40"/>
      <c r="G26" s="40"/>
      <c r="H26" s="41"/>
      <c r="I26" s="14" t="s">
        <v>28</v>
      </c>
      <c r="K26" s="1" t="s">
        <v>11</v>
      </c>
      <c r="L26" s="7"/>
    </row>
    <row r="27" spans="2:12" s="1" customFormat="1" x14ac:dyDescent="0.25">
      <c r="B27" s="16"/>
      <c r="C27" s="17"/>
      <c r="D27" s="17"/>
      <c r="E27" s="17"/>
      <c r="F27" s="18"/>
      <c r="G27" s="33"/>
      <c r="H27" s="19"/>
      <c r="I27" s="14" t="s">
        <v>28</v>
      </c>
      <c r="L27" s="7"/>
    </row>
    <row r="28" spans="2:12" s="1" customFormat="1" x14ac:dyDescent="0.25">
      <c r="B28" s="39" t="s">
        <v>39</v>
      </c>
      <c r="C28" s="40"/>
      <c r="D28" s="40"/>
      <c r="E28" s="40"/>
      <c r="F28" s="40"/>
      <c r="G28" s="40"/>
      <c r="H28" s="41"/>
      <c r="I28" s="14" t="s">
        <v>28</v>
      </c>
      <c r="L28" s="7"/>
    </row>
    <row r="29" spans="2:12" s="1" customFormat="1" ht="33" customHeight="1" x14ac:dyDescent="0.25">
      <c r="B29" s="16"/>
      <c r="C29" s="17"/>
      <c r="D29" s="17"/>
      <c r="E29" s="17"/>
      <c r="F29" s="18"/>
      <c r="G29" s="33"/>
      <c r="H29" s="19"/>
      <c r="I29" s="26"/>
      <c r="J29" s="1" t="str">
        <f>IF(I29="ANO",2,"")</f>
        <v/>
      </c>
      <c r="L29" s="7"/>
    </row>
    <row r="30" spans="2:12" s="1" customFormat="1" x14ac:dyDescent="0.25">
      <c r="B30" s="16"/>
      <c r="C30" s="17"/>
      <c r="D30" s="17"/>
      <c r="E30" s="17"/>
      <c r="F30" s="18"/>
      <c r="G30" s="33"/>
      <c r="H30" s="19"/>
      <c r="I30" s="26"/>
      <c r="J30" s="1" t="str">
        <f t="shared" ref="J30:J38" si="1">IF(I30="ANO",2,"")</f>
        <v/>
      </c>
      <c r="K30" s="1" t="s">
        <v>29</v>
      </c>
      <c r="L30" s="8">
        <v>40603</v>
      </c>
    </row>
    <row r="31" spans="2:12" s="1" customFormat="1" x14ac:dyDescent="0.25">
      <c r="B31" s="16"/>
      <c r="C31" s="17"/>
      <c r="D31" s="17"/>
      <c r="E31" s="17"/>
      <c r="F31" s="18"/>
      <c r="G31" s="33"/>
      <c r="H31" s="19"/>
      <c r="I31" s="26"/>
      <c r="J31" s="1" t="str">
        <f t="shared" si="1"/>
        <v/>
      </c>
      <c r="K31" s="1" t="s">
        <v>12</v>
      </c>
      <c r="L31" s="7" t="s">
        <v>14</v>
      </c>
    </row>
    <row r="32" spans="2:12" s="1" customFormat="1" x14ac:dyDescent="0.25">
      <c r="B32" s="16"/>
      <c r="C32" s="17"/>
      <c r="D32" s="17"/>
      <c r="E32" s="17"/>
      <c r="F32" s="18"/>
      <c r="G32" s="33"/>
      <c r="H32" s="19"/>
      <c r="I32" s="26"/>
      <c r="J32" s="1" t="str">
        <f t="shared" si="1"/>
        <v/>
      </c>
      <c r="K32" s="1" t="s">
        <v>13</v>
      </c>
      <c r="L32" s="7" t="s">
        <v>15</v>
      </c>
    </row>
    <row r="33" spans="2:12" s="1" customFormat="1" x14ac:dyDescent="0.25">
      <c r="B33" s="16"/>
      <c r="C33" s="17"/>
      <c r="D33" s="17"/>
      <c r="E33" s="17"/>
      <c r="F33" s="18"/>
      <c r="G33" s="33"/>
      <c r="H33" s="19"/>
      <c r="I33" s="26"/>
      <c r="J33" s="1" t="str">
        <f t="shared" si="1"/>
        <v/>
      </c>
      <c r="L33" s="7"/>
    </row>
    <row r="34" spans="2:12" s="1" customFormat="1" x14ac:dyDescent="0.25">
      <c r="B34" s="16"/>
      <c r="C34" s="17"/>
      <c r="D34" s="17"/>
      <c r="E34" s="17"/>
      <c r="F34" s="18"/>
      <c r="G34" s="33"/>
      <c r="H34" s="19"/>
      <c r="I34" s="26"/>
      <c r="J34" s="1" t="str">
        <f t="shared" si="1"/>
        <v/>
      </c>
      <c r="L34" s="7"/>
    </row>
    <row r="35" spans="2:12" s="1" customFormat="1" x14ac:dyDescent="0.25">
      <c r="B35" s="16"/>
      <c r="C35" s="17"/>
      <c r="D35" s="17"/>
      <c r="E35" s="17"/>
      <c r="F35" s="18"/>
      <c r="G35" s="33"/>
      <c r="H35" s="19"/>
      <c r="I35" s="26"/>
      <c r="J35" s="1" t="str">
        <f t="shared" si="1"/>
        <v/>
      </c>
      <c r="L35" s="7"/>
    </row>
    <row r="36" spans="2:12" s="1" customFormat="1" x14ac:dyDescent="0.25">
      <c r="B36" s="16"/>
      <c r="C36" s="17"/>
      <c r="D36" s="17"/>
      <c r="E36" s="17"/>
      <c r="F36" s="18"/>
      <c r="G36" s="33"/>
      <c r="H36" s="19"/>
      <c r="I36" s="26"/>
      <c r="J36" s="1" t="str">
        <f t="shared" si="1"/>
        <v/>
      </c>
      <c r="K36" s="1" t="s">
        <v>20</v>
      </c>
      <c r="L36" s="7"/>
    </row>
    <row r="37" spans="2:12" s="1" customFormat="1" x14ac:dyDescent="0.25">
      <c r="B37" s="16"/>
      <c r="C37" s="17"/>
      <c r="D37" s="17"/>
      <c r="E37" s="17"/>
      <c r="F37" s="18"/>
      <c r="G37" s="33"/>
      <c r="H37" s="19"/>
      <c r="I37" s="26"/>
      <c r="J37" s="1" t="str">
        <f t="shared" si="1"/>
        <v/>
      </c>
      <c r="K37" s="1" t="s">
        <v>22</v>
      </c>
      <c r="L37" s="7"/>
    </row>
    <row r="38" spans="2:12" s="1" customFormat="1" x14ac:dyDescent="0.25">
      <c r="B38" s="16"/>
      <c r="C38" s="17"/>
      <c r="D38" s="17"/>
      <c r="E38" s="17"/>
      <c r="F38" s="18"/>
      <c r="G38" s="33"/>
      <c r="H38" s="19"/>
      <c r="I38" s="26"/>
      <c r="J38" s="1" t="str">
        <f t="shared" si="1"/>
        <v/>
      </c>
      <c r="K38" s="1" t="s">
        <v>21</v>
      </c>
      <c r="L38" s="7"/>
    </row>
  </sheetData>
  <mergeCells count="7">
    <mergeCell ref="B26:H26"/>
    <mergeCell ref="B28:H28"/>
    <mergeCell ref="B2:G2"/>
    <mergeCell ref="C7:F7"/>
    <mergeCell ref="C24:F24"/>
    <mergeCell ref="B9:H9"/>
    <mergeCell ref="B11:H11"/>
  </mergeCells>
  <dataValidations count="8">
    <dataValidation type="date" operator="greaterThanOrEqual" allowBlank="1" showInputMessage="1" showErrorMessage="1" promptTitle="Datum dokončení prací" prompt="Doplňte datum dokončení projektových prací_x000a_" sqref="G12:G21 G29:G38">
      <formula1>$L$13</formula1>
    </dataValidation>
    <dataValidation type="list" allowBlank="1" showInputMessage="1" showErrorMessage="1" promptTitle="Hodnocení - vyplňuje zadavatel" prompt="Ano - požadavky splněny_x000a_Ne - požadavky nesplněny" sqref="I12:I21 I29:I38">
      <formula1>$L$14:$L$15</formula1>
    </dataValidation>
    <dataValidation type="list" allowBlank="1" showInputMessage="1" showErrorMessage="1" promptTitle="Typ pozemní komunikace" prompt="Doplňte typ pozemní komunikace dle výběru" sqref="D10 D12:D21 D27 D29:D38">
      <formula1>$K$19:$K$21</formula1>
    </dataValidation>
    <dataValidation operator="greaterThanOrEqual" allowBlank="1" showInputMessage="1" showErrorMessage="1" promptTitle="Datum dokončení prací" prompt="Doplňte datum dokončení projektových prací_x000a_" sqref="G10 G27"/>
    <dataValidation type="list" allowBlank="1" showInputMessage="1" showErrorMessage="1" promptTitle="Stupeň projektových prací" prompt="Doplňte projektový stupeň z výběru" sqref="C12:C21 C10 C29:C38 C27">
      <formula1>$K$12:$K$15</formula1>
    </dataValidation>
    <dataValidation type="list" allowBlank="1" showInputMessage="1" showErrorMessage="1" promptTitle="Druh projektových prací" prompt="Doplňte popis činnosti odborného personálu" sqref="E10 E12:E21 E27 E29:E38">
      <formula1>$K$9</formula1>
    </dataValidation>
    <dataValidation type="whole" operator="greaterThanOrEqual" allowBlank="1" showInputMessage="1" showErrorMessage="1" promptTitle="Délka pozemní komunikace v km" prompt="Doplňte délku pozemní komunikace v km_x000a__x000a_" sqref="F10 F27">
      <formula1>$L$8</formula1>
    </dataValidation>
    <dataValidation type="whole" operator="greaterThanOrEqual" allowBlank="1" showInputMessage="1" showErrorMessage="1" promptTitle="Délka pozemní komunikace v km" prompt="Doplňte délku pozemní komunikace v km" sqref="F12:F21 F29:F38">
      <formula1>$L$8</formula1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8"/>
  <sheetViews>
    <sheetView zoomScale="70" zoomScaleNormal="70" workbookViewId="0">
      <selection activeCell="L1" sqref="J1:L1048576"/>
    </sheetView>
  </sheetViews>
  <sheetFormatPr defaultRowHeight="15" x14ac:dyDescent="0.25"/>
  <cols>
    <col min="2" max="2" width="51.42578125" customWidth="1"/>
    <col min="3" max="3" width="22.42578125" customWidth="1"/>
    <col min="4" max="4" width="23.28515625" customWidth="1"/>
    <col min="5" max="5" width="24" customWidth="1"/>
    <col min="6" max="6" width="18.85546875" customWidth="1"/>
    <col min="7" max="7" width="23.140625" customWidth="1"/>
    <col min="8" max="8" width="31.7109375" customWidth="1"/>
    <col min="9" max="9" width="15.85546875" customWidth="1"/>
    <col min="10" max="10" width="15" hidden="1" customWidth="1"/>
    <col min="11" max="11" width="14.42578125" hidden="1" customWidth="1"/>
    <col min="12" max="12" width="13.140625" hidden="1" customWidth="1"/>
  </cols>
  <sheetData>
    <row r="1" spans="2:12" s="1" customFormat="1" x14ac:dyDescent="0.25">
      <c r="K1" s="7"/>
    </row>
    <row r="2" spans="2:12" s="1" customFormat="1" ht="18.75" x14ac:dyDescent="0.3">
      <c r="B2" s="38" t="s">
        <v>18</v>
      </c>
      <c r="C2" s="38"/>
      <c r="D2" s="38"/>
      <c r="E2" s="38"/>
      <c r="F2" s="38"/>
      <c r="G2" s="38"/>
      <c r="K2" s="7"/>
    </row>
    <row r="3" spans="2:12" s="1" customFormat="1" x14ac:dyDescent="0.25">
      <c r="B3" s="6"/>
      <c r="K3" s="7"/>
    </row>
    <row r="4" spans="2:12" s="1" customFormat="1" ht="15.75" x14ac:dyDescent="0.25">
      <c r="B4" s="24" t="s">
        <v>26</v>
      </c>
      <c r="K4" s="7"/>
    </row>
    <row r="5" spans="2:12" s="1" customFormat="1" ht="21" x14ac:dyDescent="0.35">
      <c r="B5" s="9" t="s">
        <v>41</v>
      </c>
      <c r="C5" s="3"/>
      <c r="D5" s="3"/>
      <c r="E5" s="3"/>
      <c r="F5" s="3"/>
      <c r="G5" s="3"/>
      <c r="H5" s="3"/>
      <c r="K5" s="7"/>
    </row>
    <row r="6" spans="2:12" s="1" customFormat="1" ht="15.75" thickBot="1" x14ac:dyDescent="0.3">
      <c r="K6" s="7"/>
    </row>
    <row r="7" spans="2:12" s="1" customFormat="1" ht="16.5" thickBot="1" x14ac:dyDescent="0.3">
      <c r="B7" s="10" t="s">
        <v>9</v>
      </c>
      <c r="C7" s="42"/>
      <c r="D7" s="42"/>
      <c r="E7" s="42"/>
      <c r="F7" s="43"/>
      <c r="G7" s="15" t="s">
        <v>8</v>
      </c>
      <c r="H7" s="4">
        <f>SUM(J12:J22)</f>
        <v>0</v>
      </c>
      <c r="L7" s="7"/>
    </row>
    <row r="8" spans="2:12" s="1" customFormat="1" ht="60" x14ac:dyDescent="0.25">
      <c r="B8" s="11" t="s">
        <v>40</v>
      </c>
      <c r="C8" s="12" t="s">
        <v>5</v>
      </c>
      <c r="D8" s="12" t="s">
        <v>19</v>
      </c>
      <c r="E8" s="12" t="s">
        <v>7</v>
      </c>
      <c r="F8" s="12" t="s">
        <v>38</v>
      </c>
      <c r="G8" s="12" t="s">
        <v>6</v>
      </c>
      <c r="H8" s="13" t="s">
        <v>17</v>
      </c>
      <c r="I8" s="14" t="s">
        <v>16</v>
      </c>
      <c r="L8" s="7">
        <v>1</v>
      </c>
    </row>
    <row r="9" spans="2:12" s="1" customFormat="1" x14ac:dyDescent="0.25">
      <c r="B9" s="39" t="s">
        <v>33</v>
      </c>
      <c r="C9" s="40"/>
      <c r="D9" s="40"/>
      <c r="E9" s="40"/>
      <c r="F9" s="40"/>
      <c r="G9" s="40"/>
      <c r="H9" s="41"/>
      <c r="I9" s="14" t="s">
        <v>28</v>
      </c>
      <c r="K9" s="1" t="s">
        <v>11</v>
      </c>
      <c r="L9" s="7"/>
    </row>
    <row r="10" spans="2:12" s="1" customFormat="1" x14ac:dyDescent="0.25">
      <c r="B10" s="16"/>
      <c r="C10" s="17"/>
      <c r="D10" s="17"/>
      <c r="E10" s="17"/>
      <c r="F10" s="18"/>
      <c r="G10" s="33"/>
      <c r="H10" s="19"/>
      <c r="I10" s="14" t="s">
        <v>28</v>
      </c>
      <c r="L10" s="7"/>
    </row>
    <row r="11" spans="2:12" s="1" customFormat="1" x14ac:dyDescent="0.25">
      <c r="B11" s="39" t="s">
        <v>39</v>
      </c>
      <c r="C11" s="40"/>
      <c r="D11" s="40"/>
      <c r="E11" s="40"/>
      <c r="F11" s="40"/>
      <c r="G11" s="40"/>
      <c r="H11" s="41"/>
      <c r="I11" s="14" t="s">
        <v>28</v>
      </c>
      <c r="L11" s="7"/>
    </row>
    <row r="12" spans="2:12" s="1" customFormat="1" ht="33" customHeight="1" x14ac:dyDescent="0.25">
      <c r="B12" s="16"/>
      <c r="C12" s="17"/>
      <c r="D12" s="17"/>
      <c r="E12" s="17"/>
      <c r="F12" s="18"/>
      <c r="G12" s="33"/>
      <c r="H12" s="19"/>
      <c r="I12" s="26"/>
      <c r="J12" s="1" t="str">
        <f>IF(I12="ANO",1,"")</f>
        <v/>
      </c>
      <c r="L12" s="7"/>
    </row>
    <row r="13" spans="2:12" s="1" customFormat="1" x14ac:dyDescent="0.25">
      <c r="B13" s="16"/>
      <c r="C13" s="17"/>
      <c r="D13" s="17"/>
      <c r="E13" s="17"/>
      <c r="F13" s="18"/>
      <c r="G13" s="33"/>
      <c r="H13" s="19"/>
      <c r="I13" s="26"/>
      <c r="J13" s="1" t="str">
        <f t="shared" ref="J13:J21" si="0">IF(I13="ANO",1,"")</f>
        <v/>
      </c>
      <c r="K13" s="1" t="s">
        <v>29</v>
      </c>
      <c r="L13" s="8">
        <v>40603</v>
      </c>
    </row>
    <row r="14" spans="2:12" s="1" customFormat="1" x14ac:dyDescent="0.25">
      <c r="B14" s="16"/>
      <c r="C14" s="17"/>
      <c r="D14" s="17"/>
      <c r="E14" s="17"/>
      <c r="F14" s="18"/>
      <c r="G14" s="33"/>
      <c r="H14" s="19"/>
      <c r="I14" s="26"/>
      <c r="J14" s="1" t="str">
        <f t="shared" si="0"/>
        <v/>
      </c>
      <c r="K14" s="1" t="s">
        <v>12</v>
      </c>
      <c r="L14" s="7" t="s">
        <v>14</v>
      </c>
    </row>
    <row r="15" spans="2:12" s="1" customFormat="1" x14ac:dyDescent="0.25">
      <c r="B15" s="16"/>
      <c r="C15" s="17"/>
      <c r="D15" s="17"/>
      <c r="E15" s="17"/>
      <c r="F15" s="18"/>
      <c r="G15" s="33"/>
      <c r="H15" s="19"/>
      <c r="I15" s="26"/>
      <c r="J15" s="1" t="str">
        <f t="shared" si="0"/>
        <v/>
      </c>
      <c r="K15" s="1" t="s">
        <v>13</v>
      </c>
      <c r="L15" s="7" t="s">
        <v>15</v>
      </c>
    </row>
    <row r="16" spans="2:12" s="1" customFormat="1" x14ac:dyDescent="0.25">
      <c r="B16" s="16"/>
      <c r="C16" s="17"/>
      <c r="D16" s="17"/>
      <c r="E16" s="17"/>
      <c r="F16" s="18"/>
      <c r="G16" s="33"/>
      <c r="H16" s="19"/>
      <c r="I16" s="26"/>
      <c r="J16" s="1" t="str">
        <f t="shared" si="0"/>
        <v/>
      </c>
      <c r="L16" s="7"/>
    </row>
    <row r="17" spans="2:12" s="1" customFormat="1" x14ac:dyDescent="0.25">
      <c r="B17" s="16"/>
      <c r="C17" s="17"/>
      <c r="D17" s="17"/>
      <c r="E17" s="17"/>
      <c r="F17" s="18"/>
      <c r="G17" s="33"/>
      <c r="H17" s="19"/>
      <c r="I17" s="26"/>
      <c r="J17" s="1" t="str">
        <f t="shared" ref="J17:J18" si="1">IF(I17="ANO",1,"")</f>
        <v/>
      </c>
      <c r="L17" s="7"/>
    </row>
    <row r="18" spans="2:12" s="1" customFormat="1" x14ac:dyDescent="0.25">
      <c r="B18" s="16"/>
      <c r="C18" s="17"/>
      <c r="D18" s="17"/>
      <c r="E18" s="17"/>
      <c r="F18" s="18"/>
      <c r="G18" s="33"/>
      <c r="H18" s="19"/>
      <c r="I18" s="26"/>
      <c r="J18" s="1" t="str">
        <f t="shared" si="1"/>
        <v/>
      </c>
      <c r="L18" s="7"/>
    </row>
    <row r="19" spans="2:12" s="1" customFormat="1" x14ac:dyDescent="0.25">
      <c r="B19" s="16"/>
      <c r="C19" s="17"/>
      <c r="D19" s="17"/>
      <c r="E19" s="17"/>
      <c r="F19" s="18"/>
      <c r="G19" s="33"/>
      <c r="H19" s="19"/>
      <c r="I19" s="26"/>
      <c r="J19" s="1" t="str">
        <f t="shared" si="0"/>
        <v/>
      </c>
      <c r="K19" s="1" t="s">
        <v>20</v>
      </c>
      <c r="L19" s="7"/>
    </row>
    <row r="20" spans="2:12" s="1" customFormat="1" x14ac:dyDescent="0.25">
      <c r="B20" s="16"/>
      <c r="C20" s="17"/>
      <c r="D20" s="17"/>
      <c r="E20" s="17"/>
      <c r="F20" s="18"/>
      <c r="G20" s="33"/>
      <c r="H20" s="19"/>
      <c r="I20" s="26"/>
      <c r="J20" s="1" t="str">
        <f t="shared" si="0"/>
        <v/>
      </c>
      <c r="K20" s="1" t="s">
        <v>22</v>
      </c>
      <c r="L20" s="7"/>
    </row>
    <row r="21" spans="2:12" s="1" customFormat="1" x14ac:dyDescent="0.25">
      <c r="B21" s="16"/>
      <c r="C21" s="17"/>
      <c r="D21" s="17"/>
      <c r="E21" s="17"/>
      <c r="F21" s="18"/>
      <c r="G21" s="33"/>
      <c r="H21" s="19"/>
      <c r="I21" s="26"/>
      <c r="J21" s="1" t="str">
        <f t="shared" si="0"/>
        <v/>
      </c>
      <c r="K21" s="1" t="s">
        <v>21</v>
      </c>
      <c r="L21" s="7"/>
    </row>
    <row r="22" spans="2:12" s="1" customFormat="1" x14ac:dyDescent="0.25">
      <c r="B22"/>
      <c r="C22"/>
      <c r="D22"/>
      <c r="E22"/>
      <c r="F22"/>
      <c r="G22"/>
      <c r="H22"/>
      <c r="I22"/>
      <c r="J22"/>
      <c r="L22" s="7"/>
    </row>
    <row r="23" spans="2:12" ht="15.75" thickBot="1" x14ac:dyDescent="0.3"/>
    <row r="24" spans="2:12" s="1" customFormat="1" ht="16.5" thickBot="1" x14ac:dyDescent="0.3">
      <c r="B24" s="10" t="s">
        <v>9</v>
      </c>
      <c r="C24" s="42"/>
      <c r="D24" s="42"/>
      <c r="E24" s="42"/>
      <c r="F24" s="43"/>
      <c r="G24" s="15" t="s">
        <v>8</v>
      </c>
      <c r="H24" s="4">
        <f>SUM(J29:J39)</f>
        <v>0</v>
      </c>
      <c r="L24" s="7"/>
    </row>
    <row r="25" spans="2:12" s="1" customFormat="1" ht="60" x14ac:dyDescent="0.25">
      <c r="B25" s="11" t="s">
        <v>40</v>
      </c>
      <c r="C25" s="12" t="s">
        <v>5</v>
      </c>
      <c r="D25" s="12" t="s">
        <v>19</v>
      </c>
      <c r="E25" s="12" t="s">
        <v>7</v>
      </c>
      <c r="F25" s="12" t="s">
        <v>38</v>
      </c>
      <c r="G25" s="12" t="s">
        <v>6</v>
      </c>
      <c r="H25" s="13" t="s">
        <v>17</v>
      </c>
      <c r="I25" s="14" t="s">
        <v>16</v>
      </c>
      <c r="L25" s="7">
        <v>1</v>
      </c>
    </row>
    <row r="26" spans="2:12" s="1" customFormat="1" ht="15" customHeight="1" x14ac:dyDescent="0.25">
      <c r="B26" s="39" t="s">
        <v>33</v>
      </c>
      <c r="C26" s="40"/>
      <c r="D26" s="40"/>
      <c r="E26" s="40"/>
      <c r="F26" s="40"/>
      <c r="G26" s="40"/>
      <c r="H26" s="41"/>
      <c r="I26" s="14" t="s">
        <v>28</v>
      </c>
      <c r="K26" s="1" t="s">
        <v>11</v>
      </c>
      <c r="L26" s="7"/>
    </row>
    <row r="27" spans="2:12" s="1" customFormat="1" x14ac:dyDescent="0.25">
      <c r="B27" s="16"/>
      <c r="C27" s="17"/>
      <c r="D27" s="17"/>
      <c r="E27" s="17"/>
      <c r="F27" s="18"/>
      <c r="G27" s="33"/>
      <c r="H27" s="19"/>
      <c r="I27" s="14" t="s">
        <v>28</v>
      </c>
      <c r="L27" s="7"/>
    </row>
    <row r="28" spans="2:12" s="1" customFormat="1" x14ac:dyDescent="0.25">
      <c r="B28" s="39" t="s">
        <v>39</v>
      </c>
      <c r="C28" s="40"/>
      <c r="D28" s="40"/>
      <c r="E28" s="40"/>
      <c r="F28" s="40"/>
      <c r="G28" s="40"/>
      <c r="H28" s="41"/>
      <c r="I28" s="14" t="s">
        <v>28</v>
      </c>
      <c r="L28" s="7"/>
    </row>
    <row r="29" spans="2:12" s="1" customFormat="1" ht="33" customHeight="1" x14ac:dyDescent="0.25">
      <c r="B29" s="16"/>
      <c r="C29" s="17"/>
      <c r="D29" s="17"/>
      <c r="E29" s="17"/>
      <c r="F29" s="18"/>
      <c r="G29" s="33"/>
      <c r="H29" s="19"/>
      <c r="I29" s="26"/>
      <c r="J29" s="1" t="str">
        <f>IF(I29="ANO",1,"")</f>
        <v/>
      </c>
      <c r="L29" s="7"/>
    </row>
    <row r="30" spans="2:12" s="1" customFormat="1" x14ac:dyDescent="0.25">
      <c r="B30" s="16"/>
      <c r="C30" s="17"/>
      <c r="D30" s="17"/>
      <c r="E30" s="17"/>
      <c r="F30" s="18"/>
      <c r="G30" s="33"/>
      <c r="H30" s="19"/>
      <c r="I30" s="26"/>
      <c r="J30" s="1" t="str">
        <f t="shared" ref="J30:J38" si="2">IF(I30="ANO",1,"")</f>
        <v/>
      </c>
      <c r="K30" s="1" t="s">
        <v>29</v>
      </c>
      <c r="L30" s="8">
        <v>40603</v>
      </c>
    </row>
    <row r="31" spans="2:12" s="1" customFormat="1" x14ac:dyDescent="0.25">
      <c r="B31" s="16"/>
      <c r="C31" s="17"/>
      <c r="D31" s="17"/>
      <c r="E31" s="17"/>
      <c r="F31" s="18"/>
      <c r="G31" s="33"/>
      <c r="H31" s="19"/>
      <c r="I31" s="26"/>
      <c r="J31" s="1" t="str">
        <f t="shared" si="2"/>
        <v/>
      </c>
      <c r="K31" s="1" t="s">
        <v>12</v>
      </c>
      <c r="L31" s="7" t="s">
        <v>14</v>
      </c>
    </row>
    <row r="32" spans="2:12" s="1" customFormat="1" x14ac:dyDescent="0.25">
      <c r="B32" s="16"/>
      <c r="C32" s="17"/>
      <c r="D32" s="17"/>
      <c r="E32" s="17"/>
      <c r="F32" s="18"/>
      <c r="G32" s="33"/>
      <c r="H32" s="19"/>
      <c r="I32" s="26"/>
      <c r="J32" s="1" t="str">
        <f t="shared" si="2"/>
        <v/>
      </c>
      <c r="K32" s="1" t="s">
        <v>13</v>
      </c>
      <c r="L32" s="7" t="s">
        <v>15</v>
      </c>
    </row>
    <row r="33" spans="2:12" s="1" customFormat="1" x14ac:dyDescent="0.25">
      <c r="B33" s="16"/>
      <c r="C33" s="17"/>
      <c r="D33" s="17"/>
      <c r="E33" s="17"/>
      <c r="F33" s="18"/>
      <c r="G33" s="33"/>
      <c r="H33" s="19"/>
      <c r="I33" s="26"/>
      <c r="J33" s="1" t="str">
        <f t="shared" si="2"/>
        <v/>
      </c>
      <c r="L33" s="7"/>
    </row>
    <row r="34" spans="2:12" s="1" customFormat="1" x14ac:dyDescent="0.25">
      <c r="B34" s="16"/>
      <c r="C34" s="17"/>
      <c r="D34" s="17"/>
      <c r="E34" s="17"/>
      <c r="F34" s="18"/>
      <c r="G34" s="33"/>
      <c r="H34" s="19"/>
      <c r="I34" s="26"/>
      <c r="J34" s="1" t="str">
        <f t="shared" si="2"/>
        <v/>
      </c>
      <c r="L34" s="7"/>
    </row>
    <row r="35" spans="2:12" s="1" customFormat="1" x14ac:dyDescent="0.25">
      <c r="B35" s="16"/>
      <c r="C35" s="17"/>
      <c r="D35" s="17"/>
      <c r="E35" s="17"/>
      <c r="F35" s="18"/>
      <c r="G35" s="33"/>
      <c r="H35" s="19"/>
      <c r="I35" s="26"/>
      <c r="J35" s="1" t="str">
        <f t="shared" si="2"/>
        <v/>
      </c>
      <c r="L35" s="7"/>
    </row>
    <row r="36" spans="2:12" s="1" customFormat="1" x14ac:dyDescent="0.25">
      <c r="B36" s="16"/>
      <c r="C36" s="17"/>
      <c r="D36" s="17"/>
      <c r="E36" s="17"/>
      <c r="F36" s="18"/>
      <c r="G36" s="33"/>
      <c r="H36" s="19"/>
      <c r="I36" s="26"/>
      <c r="J36" s="1" t="str">
        <f t="shared" si="2"/>
        <v/>
      </c>
      <c r="K36" s="1" t="s">
        <v>20</v>
      </c>
      <c r="L36" s="7"/>
    </row>
    <row r="37" spans="2:12" s="1" customFormat="1" x14ac:dyDescent="0.25">
      <c r="B37" s="16"/>
      <c r="C37" s="17"/>
      <c r="D37" s="17"/>
      <c r="E37" s="17"/>
      <c r="F37" s="18"/>
      <c r="G37" s="33"/>
      <c r="H37" s="19"/>
      <c r="I37" s="26"/>
      <c r="J37" s="1" t="str">
        <f t="shared" si="2"/>
        <v/>
      </c>
      <c r="K37" s="1" t="s">
        <v>22</v>
      </c>
      <c r="L37" s="7"/>
    </row>
    <row r="38" spans="2:12" x14ac:dyDescent="0.25">
      <c r="B38" s="16"/>
      <c r="C38" s="17"/>
      <c r="D38" s="17"/>
      <c r="E38" s="17"/>
      <c r="F38" s="18"/>
      <c r="G38" s="33"/>
      <c r="H38" s="19"/>
      <c r="I38" s="26"/>
      <c r="J38" s="1" t="str">
        <f t="shared" si="2"/>
        <v/>
      </c>
      <c r="K38" s="1" t="s">
        <v>21</v>
      </c>
      <c r="L38" s="7"/>
    </row>
  </sheetData>
  <mergeCells count="7">
    <mergeCell ref="B28:H28"/>
    <mergeCell ref="B2:G2"/>
    <mergeCell ref="C7:F7"/>
    <mergeCell ref="B9:H9"/>
    <mergeCell ref="B11:H11"/>
    <mergeCell ref="C24:F24"/>
    <mergeCell ref="B26:H26"/>
  </mergeCells>
  <dataValidations count="8">
    <dataValidation type="whole" operator="greaterThanOrEqual" allowBlank="1" showInputMessage="1" showErrorMessage="1" promptTitle="Délka pozemní komunikace v km" prompt="Doplňte délku pozemní komunikace v km" sqref="F12:F21 F29:F38">
      <formula1>$L$8</formula1>
    </dataValidation>
    <dataValidation type="whole" operator="greaterThanOrEqual" allowBlank="1" showInputMessage="1" showErrorMessage="1" promptTitle="Délka pozemní komunikace v km" prompt="Doplňte délku pozemní komunikace v km_x000a__x000a_" sqref="F10 F27">
      <formula1>$L$8</formula1>
    </dataValidation>
    <dataValidation type="list" allowBlank="1" showInputMessage="1" showErrorMessage="1" promptTitle="Druh projektových prací" prompt="Doplňte popis činnosti odborného personálu" sqref="E10 E12:E21 E27 E29:E38">
      <formula1>$K$9</formula1>
    </dataValidation>
    <dataValidation type="list" allowBlank="1" showInputMessage="1" showErrorMessage="1" promptTitle="Stupeň projektových prací" prompt="Doplňte projektový stupeň z výběru" sqref="C12:C21 C10 C29:C38 C27">
      <formula1>$K$12:$K$15</formula1>
    </dataValidation>
    <dataValidation operator="greaterThanOrEqual" allowBlank="1" showInputMessage="1" showErrorMessage="1" promptTitle="Datum dokončení prací" prompt="Doplňte datum dokončení projektových prací_x000a_" sqref="G10 G27"/>
    <dataValidation type="list" allowBlank="1" showInputMessage="1" showErrorMessage="1" promptTitle="Typ pozemní komunikace" prompt="Doplňte typ pozemní komunikace dle výběru" sqref="D10 D12:D21 D27 D29:D38">
      <formula1>$K$19:$K$21</formula1>
    </dataValidation>
    <dataValidation type="list" allowBlank="1" showInputMessage="1" showErrorMessage="1" promptTitle="Hodnocení - vyplňuje zadavatel" prompt="Ano - požadavky splněny_x000a_Ne - požadavky nesplněny" sqref="I12:I21 I29:I38">
      <formula1>$L$14:$L$15</formula1>
    </dataValidation>
    <dataValidation type="date" operator="greaterThanOrEqual" allowBlank="1" showInputMessage="1" showErrorMessage="1" promptTitle="Datum dokončení prací" prompt="Doplňte datum dokončení projektových prací_x000a_" sqref="G12:G21 G29:G38">
      <formula1>$L$13</formula1>
    </dataValidation>
  </dataValidation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Souhrnná tabulka</vt:lpstr>
      <vt:lpstr>I.</vt:lpstr>
      <vt:lpstr>II.</vt:lpstr>
      <vt:lpstr>III.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sabina.kolocova</cp:lastModifiedBy>
  <cp:lastPrinted>2019-12-02T06:28:49Z</cp:lastPrinted>
  <dcterms:created xsi:type="dcterms:W3CDTF">2018-01-12T12:45:54Z</dcterms:created>
  <dcterms:modified xsi:type="dcterms:W3CDTF">2021-04-22T06:17:24Z</dcterms:modified>
</cp:coreProperties>
</file>