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/>
  <bookViews>
    <workbookView xWindow="65428" yWindow="65428" windowWidth="30936" windowHeight="16896" activeTab="0"/>
  </bookViews>
  <sheets>
    <sheet name="P_08_A_Biologi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<sst xmlns="http://schemas.openxmlformats.org/spreadsheetml/2006/main" count="26" uniqueCount="21">
  <si>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NABÍDKA</t>
  </si>
  <si>
    <t>Název požadovaného výrobku</t>
  </si>
  <si>
    <t>technická specifikace požadovaného výrobku</t>
  </si>
  <si>
    <t>množství</t>
  </si>
  <si>
    <t>jednotka</t>
  </si>
  <si>
    <t>cena celkem včetně DPH</t>
  </si>
  <si>
    <t>ks</t>
  </si>
  <si>
    <t>jednotková cena bez DPH</t>
  </si>
  <si>
    <t>cena celkem bez DPH</t>
  </si>
  <si>
    <t xml:space="preserve">Lavice žákovská dvoumístná </t>
  </si>
  <si>
    <t xml:space="preserve">Židle žákovská </t>
  </si>
  <si>
    <t>maximální možná cena bez DPH/jednotka</t>
  </si>
  <si>
    <t>maximální možná cena včetně DPH/jednotka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</si>
  <si>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</si>
  <si>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 xml:space="preserve">PC katedra </t>
  </si>
  <si>
    <t xml:space="preserve">archivační skříň dvoudvéřová </t>
  </si>
  <si>
    <t>Lavice žákovská 2místná s odkládacími koši, rozměr minimálně 1200*550mm, kovová konstrukce z plochooválných profilů a tunelového profilu, povrchová úprava žárový komaxit v barvě,  pracovní deska LTD minimálně 18mm, abs hrany, rektifikační patky na vyrovnání nerovností podlahy</t>
  </si>
  <si>
    <t>Židle žákovská pevná, kovový rám z plochooválných profilů o tloušče minimálně 1,5 mm s povrchovou úpravou žárový komaxit v barvě,  nohy jsou opatřeny plastovými návleky zabraňujícím poškození podlahy, v horní části profil zakončen kovovou záslepkou, podsedák s plastovými elementy pro uložení židle do košíku, sedák a opěrák tvarovaná překližka, oboustranně lakovaná, výškově nastavitelná LTD nejméně 18 mm</t>
  </si>
  <si>
    <t>PC katedra s ABS hranou, pracovní deska s rozměry minimálně 1300*650*18 mm</t>
  </si>
  <si>
    <t xml:space="preserve">archivační skříň splňující požadavky GDPR, jednoplášťová konstrukce z oceli, minimálně 4 police s variabilitou nastavení, klíčový cylindrický zámek s nejméně 2 klíči, dvoudvéřová s vnitřními panty otvírající se nejméně do úhlu 90°, rozměry nejméně 1850*900*400mm </t>
  </si>
  <si>
    <t>Nákup školního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</si>
</sst>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6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 locked="0"/>
    </xf>
    <xf numFmtId="0" fontId="8" fillId="0" borderId="0">
      <alignment/>
      <protection/>
    </xf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44" fontId="14" fillId="2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44" fontId="2" fillId="2" borderId="4" xfId="0" applyNumberFormat="1" applyFon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20" applyFont="1" applyProtection="1">
      <protection locked="0"/>
    </xf>
    <xf numFmtId="0" fontId="9" fillId="0" borderId="0" xfId="0" applyFont="1" applyProtection="1">
      <protection locked="0"/>
    </xf>
    <xf numFmtId="44" fontId="9" fillId="0" borderId="0" xfId="20" applyFont="1" applyProtection="1">
      <protection locked="0"/>
    </xf>
    <xf numFmtId="2" fontId="12" fillId="3" borderId="0" xfId="0" applyNumberFormat="1" applyFont="1" applyFill="1" applyProtection="1">
      <protection locked="0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4" borderId="1" xfId="27" applyFont="1" applyFill="1" applyBorder="1" applyAlignment="1" applyProtection="1">
      <alignment vertic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26" applyFont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44" fontId="14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64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6" borderId="5" xfId="0" applyFont="1" applyFill="1" applyBorder="1" applyAlignment="1" applyProtection="1">
      <alignment horizontal="left" vertical="center" wrapText="1"/>
      <protection locked="0"/>
    </xf>
    <xf numFmtId="0" fontId="2" fillId="6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5" fillId="6" borderId="5" xfId="0" applyFont="1" applyFill="1" applyBorder="1" applyAlignment="1" applyProtection="1">
      <alignment horizontal="center" vertical="center" wrapText="1"/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 5 2" xfId="21"/>
    <cellStyle name="Hypertextový odkaz 2" xfId="22"/>
    <cellStyle name="Normální 3" xfId="23"/>
    <cellStyle name="Normální 2" xfId="24"/>
    <cellStyle name="normální 4" xfId="25"/>
    <cellStyle name="Normální 2 5" xfId="26"/>
    <cellStyle name="Hypertextový odkaz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2"/>
  <sheetViews>
    <sheetView tabSelected="1" zoomScale="60" zoomScaleNormal="60" workbookViewId="0" topLeftCell="A1">
      <selection activeCell="B7" sqref="B7"/>
    </sheetView>
  </sheetViews>
  <sheetFormatPr defaultColWidth="9.140625" defaultRowHeight="15"/>
  <cols>
    <col min="1" max="1" width="36.57421875" style="1" bestFit="1" customWidth="1"/>
    <col min="2" max="2" width="87.00390625" style="1" customWidth="1"/>
    <col min="3" max="3" width="22.8515625" style="1" customWidth="1"/>
    <col min="4" max="4" width="23.8515625" style="1" customWidth="1"/>
    <col min="5" max="5" width="9.57421875" style="1" customWidth="1"/>
    <col min="6" max="6" width="9.421875" style="1" customWidth="1"/>
    <col min="7" max="7" width="14.421875" style="1" customWidth="1"/>
    <col min="8" max="8" width="14.140625" style="1" customWidth="1"/>
    <col min="9" max="9" width="18.00390625" style="1" customWidth="1"/>
    <col min="10" max="10" width="9.140625" style="1" customWidth="1"/>
    <col min="11" max="11" width="11.8515625" style="1" bestFit="1" customWidth="1"/>
    <col min="12" max="16384" width="9.140625" style="1" customWidth="1"/>
  </cols>
  <sheetData>
    <row r="1" ht="15" thickBot="1"/>
    <row r="2" spans="1:9" ht="18" thickBot="1">
      <c r="A2" s="24" t="s">
        <v>20</v>
      </c>
      <c r="B2" s="25"/>
      <c r="C2" s="25"/>
      <c r="D2" s="25"/>
      <c r="E2" s="25"/>
      <c r="F2" s="25"/>
      <c r="G2" s="25"/>
      <c r="H2" s="25"/>
      <c r="I2" s="26"/>
    </row>
    <row r="3" ht="15" thickBot="1"/>
    <row r="4" spans="5:9" ht="15">
      <c r="E4" s="30" t="s">
        <v>0</v>
      </c>
      <c r="F4" s="31"/>
      <c r="G4" s="31"/>
      <c r="H4" s="31"/>
      <c r="I4" s="32"/>
    </row>
    <row r="5" spans="1:9" ht="86.4" customHeight="1">
      <c r="A5" s="35" t="s">
        <v>1</v>
      </c>
      <c r="B5" s="33" t="s">
        <v>2</v>
      </c>
      <c r="C5" s="41" t="s">
        <v>11</v>
      </c>
      <c r="D5" s="41" t="s">
        <v>12</v>
      </c>
      <c r="E5" s="37" t="s">
        <v>3</v>
      </c>
      <c r="F5" s="39" t="s">
        <v>4</v>
      </c>
      <c r="G5" s="28" t="s">
        <v>7</v>
      </c>
      <c r="H5" s="28" t="s">
        <v>8</v>
      </c>
      <c r="I5" s="28" t="s">
        <v>5</v>
      </c>
    </row>
    <row r="6" spans="1:9" ht="15">
      <c r="A6" s="36"/>
      <c r="B6" s="34"/>
      <c r="C6" s="42"/>
      <c r="D6" s="42"/>
      <c r="E6" s="38"/>
      <c r="F6" s="40"/>
      <c r="G6" s="29"/>
      <c r="H6" s="29"/>
      <c r="I6" s="29"/>
    </row>
    <row r="7" spans="1:11" ht="34.2">
      <c r="A7" s="13" t="s">
        <v>9</v>
      </c>
      <c r="B7" s="20" t="s">
        <v>16</v>
      </c>
      <c r="C7" s="14">
        <f aca="true" t="shared" si="0" ref="C7:C9">D7/1.21</f>
        <v>2792.5619834710747</v>
      </c>
      <c r="D7" s="18">
        <v>3379</v>
      </c>
      <c r="E7" s="15">
        <v>30</v>
      </c>
      <c r="F7" s="12" t="s">
        <v>6</v>
      </c>
      <c r="G7" s="2"/>
      <c r="H7" s="17">
        <f aca="true" t="shared" si="1" ref="H7:H10">E7*G7</f>
        <v>0</v>
      </c>
      <c r="I7" s="17">
        <f aca="true" t="shared" si="2" ref="I7:I10">H7*1.21</f>
        <v>0</v>
      </c>
      <c r="K7" s="22"/>
    </row>
    <row r="8" spans="1:11" ht="70.95" customHeight="1">
      <c r="A8" s="13" t="s">
        <v>10</v>
      </c>
      <c r="B8" s="19" t="s">
        <v>17</v>
      </c>
      <c r="C8" s="14">
        <v>2000</v>
      </c>
      <c r="D8" s="18">
        <v>2078</v>
      </c>
      <c r="E8" s="15">
        <v>62</v>
      </c>
      <c r="F8" s="12" t="s">
        <v>6</v>
      </c>
      <c r="G8" s="2"/>
      <c r="H8" s="17">
        <f t="shared" si="1"/>
        <v>0</v>
      </c>
      <c r="I8" s="17">
        <f t="shared" si="2"/>
        <v>0</v>
      </c>
      <c r="K8" s="22"/>
    </row>
    <row r="9" spans="1:11" ht="15">
      <c r="A9" s="13" t="s">
        <v>14</v>
      </c>
      <c r="B9" s="20" t="s">
        <v>18</v>
      </c>
      <c r="C9" s="14">
        <f t="shared" si="0"/>
        <v>2792.5619834710747</v>
      </c>
      <c r="D9" s="18">
        <v>3379</v>
      </c>
      <c r="E9" s="15">
        <v>2</v>
      </c>
      <c r="F9" s="12" t="s">
        <v>6</v>
      </c>
      <c r="G9" s="2"/>
      <c r="H9" s="17">
        <f t="shared" si="1"/>
        <v>0</v>
      </c>
      <c r="I9" s="17">
        <f t="shared" si="2"/>
        <v>0</v>
      </c>
      <c r="K9" s="22"/>
    </row>
    <row r="10" spans="1:11" ht="72.75" customHeight="1">
      <c r="A10" s="13" t="s">
        <v>15</v>
      </c>
      <c r="B10" s="21" t="s">
        <v>19</v>
      </c>
      <c r="C10" s="14"/>
      <c r="D10" s="18"/>
      <c r="E10" s="15">
        <v>1</v>
      </c>
      <c r="F10" s="12" t="s">
        <v>6</v>
      </c>
      <c r="G10" s="2"/>
      <c r="H10" s="17">
        <f t="shared" si="1"/>
        <v>0</v>
      </c>
      <c r="I10" s="17">
        <f t="shared" si="2"/>
        <v>0</v>
      </c>
      <c r="K10" s="22"/>
    </row>
    <row r="11" ht="15">
      <c r="K11" s="23"/>
    </row>
    <row r="12" spans="1:11" ht="92.4" customHeight="1" thickBot="1">
      <c r="A12" s="27" t="s">
        <v>13</v>
      </c>
      <c r="B12" s="27"/>
      <c r="K12" s="22"/>
    </row>
    <row r="13" spans="5:11" ht="15" thickBot="1">
      <c r="E13" s="3" t="s">
        <v>8</v>
      </c>
      <c r="F13" s="4"/>
      <c r="G13" s="5"/>
      <c r="H13" s="5"/>
      <c r="I13" s="6">
        <f>SUM(H7:H10)</f>
        <v>0</v>
      </c>
      <c r="K13" s="23"/>
    </row>
    <row r="14" spans="5:11" ht="15" thickBot="1">
      <c r="E14" s="3" t="s">
        <v>5</v>
      </c>
      <c r="F14" s="4"/>
      <c r="G14" s="5"/>
      <c r="H14" s="5"/>
      <c r="I14" s="6">
        <f>SUM(I7:I10)</f>
        <v>0</v>
      </c>
      <c r="K14" s="23"/>
    </row>
    <row r="16" spans="2:4" ht="15">
      <c r="B16" s="7"/>
      <c r="D16" s="16"/>
    </row>
    <row r="18" ht="15">
      <c r="B18" s="7"/>
    </row>
    <row r="19" ht="15">
      <c r="I19" s="8"/>
    </row>
    <row r="20" spans="7:9" ht="15">
      <c r="G20" s="9"/>
      <c r="H20" s="9"/>
      <c r="I20" s="10"/>
    </row>
    <row r="21" spans="7:9" ht="15">
      <c r="G21" s="9"/>
      <c r="H21" s="9"/>
      <c r="I21" s="10"/>
    </row>
    <row r="22" spans="7:9" ht="21">
      <c r="G22" s="9"/>
      <c r="H22" s="9"/>
      <c r="I22" s="11"/>
    </row>
  </sheetData>
  <sheetProtection selectLockedCells="1"/>
  <mergeCells count="12">
    <mergeCell ref="A2:I2"/>
    <mergeCell ref="A12:B12"/>
    <mergeCell ref="H5:H6"/>
    <mergeCell ref="E4:I4"/>
    <mergeCell ref="B5:B6"/>
    <mergeCell ref="A5:A6"/>
    <mergeCell ref="E5:E6"/>
    <mergeCell ref="F5:F6"/>
    <mergeCell ref="G5:G6"/>
    <mergeCell ref="I5:I6"/>
    <mergeCell ref="C5:C6"/>
    <mergeCell ref="D5:D6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Tichý</dc:creator>
  <cp:keywords/>
  <dc:description/>
  <cp:lastModifiedBy>David</cp:lastModifiedBy>
  <cp:lastPrinted>2021-07-16T11:08:22Z</cp:lastPrinted>
  <dcterms:created xsi:type="dcterms:W3CDTF">2020-10-26T09:00:55Z</dcterms:created>
  <dcterms:modified xsi:type="dcterms:W3CDTF">2021-07-16T11:27:27Z</dcterms:modified>
  <cp:category/>
  <cp:version/>
  <cp:contentType/>
  <cp:contentStatus/>
</cp:coreProperties>
</file>