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592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<sst xmlns="http://schemas.openxmlformats.org/spreadsheetml/2006/main" count="17" uniqueCount="17">
  <si>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číslo</t>
  </si>
  <si>
    <t>název vzdělávací aktivity</t>
  </si>
  <si>
    <t>cíle a stručný popis</t>
  </si>
  <si>
    <t>1.</t>
  </si>
  <si>
    <t>2.</t>
  </si>
  <si>
    <t>3.</t>
  </si>
  <si>
    <t>4.</t>
  </si>
  <si>
    <t>cena celkem bez DPH v Kč</t>
  </si>
  <si>
    <t>cena celkem s DPH v Kč</t>
  </si>
  <si>
    <t>Celková cena za službu bez DPH v Kč</t>
  </si>
  <si>
    <t>Celková cena za službu s DPH v Kč</t>
  </si>
  <si>
    <r>
      <t xml:space="preserve">služba: DIGITÁLNÍ GRAMOTNOST
</t>
    </r>
    <r>
      <rPr>
        <b/>
        <sz val="16"/>
        <color theme="4" tint="-0.24997000396251678"/>
        <rFont val="Calibri"/>
        <family val="2"/>
        <scheme val="minor"/>
      </rPr>
      <t xml:space="preserve">maximální možná cena bez DPH: </t>
    </r>
    <r>
      <rPr>
        <sz val="16"/>
        <color theme="4" tint="-0.24997000396251678"/>
        <rFont val="Calibri"/>
        <family val="2"/>
        <scheme val="minor"/>
      </rPr>
      <t xml:space="preserve">727.272,73 Kč
</t>
    </r>
    <r>
      <rPr>
        <b/>
        <sz val="16"/>
        <color theme="4" tint="-0.24997000396251678"/>
        <rFont val="Calibri"/>
        <family val="2"/>
        <scheme val="minor"/>
      </rPr>
      <t>maximální možná cena s DPH:</t>
    </r>
    <r>
      <rPr>
        <sz val="16"/>
        <color theme="4" tint="-0.24997000396251678"/>
        <rFont val="Calibri"/>
        <family val="2"/>
        <scheme val="minor"/>
      </rPr>
      <t xml:space="preserve"> 880.000,00 Kč</t>
    </r>
    <r>
      <rPr>
        <b/>
        <sz val="16"/>
        <color theme="4" tint="-0.24997000396251678"/>
        <rFont val="Calibri"/>
        <family val="2"/>
        <scheme val="minor"/>
      </rPr>
      <t xml:space="preserve">
předpokládaný počet účastníků: </t>
    </r>
    <r>
      <rPr>
        <sz val="16"/>
        <color theme="4" tint="-0.24997000396251678"/>
        <rFont val="Calibri"/>
        <family val="2"/>
        <scheme val="minor"/>
      </rPr>
      <t xml:space="preserve">400
</t>
    </r>
    <r>
      <rPr>
        <b/>
        <sz val="16"/>
        <color theme="4" tint="-0.24997000396251678"/>
        <rFont val="Calibri"/>
        <family val="2"/>
        <scheme val="minor"/>
      </rPr>
      <t>požadovaný počet typů vzdělávacích akcí:</t>
    </r>
    <r>
      <rPr>
        <sz val="16"/>
        <color theme="4" tint="-0.24997000396251678"/>
        <rFont val="Calibri"/>
        <family val="2"/>
        <scheme val="minor"/>
      </rPr>
      <t xml:space="preserve"> min 4 samostatná témata
</t>
    </r>
    <r>
      <rPr>
        <b/>
        <sz val="16"/>
        <color theme="4" tint="-0.24997000396251678"/>
        <rFont val="Calibri"/>
        <family val="2"/>
        <scheme val="minor"/>
      </rPr>
      <t>časová dotace na jednu vzdělávací aktivitu:</t>
    </r>
    <r>
      <rPr>
        <sz val="16"/>
        <color theme="4" tint="-0.24997000396251678"/>
        <rFont val="Calibri"/>
        <family val="2"/>
        <scheme val="minor"/>
      </rPr>
      <t xml:space="preserve"> min 8 hodin</t>
    </r>
  </si>
  <si>
    <t>maximální počet účastníků na jedné vzdělávací aktivitě - běhu</t>
  </si>
  <si>
    <t>počet opakování vzdělávací aktivity
(počet běhů)</t>
  </si>
  <si>
    <t xml:space="preserve"> cena za  jednu vzdělávací aktivitu (běh) bez DPH v Kč</t>
  </si>
  <si>
    <t>cena za  jednu vzdělávací aktivitu (běhů) s DPH v Kč</t>
  </si>
  <si>
    <t>časová dotace na jednu vzdělávací aktivitu - běh (v hodinách)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</si>
</sst>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4" tint="-0.24997000396251678"/>
      <name val="Calibri"/>
      <family val="2"/>
      <scheme val="minor"/>
    </font>
    <font>
      <sz val="16"/>
      <color theme="4" tint="-0.2499700039625167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2" fontId="0" fillId="2" borderId="4" xfId="0" applyNumberFormat="1" applyFill="1" applyBorder="1"/>
    <xf numFmtId="2" fontId="0" fillId="2" borderId="3" xfId="0" applyNumberFormat="1" applyFill="1" applyBorder="1"/>
    <xf numFmtId="0" fontId="6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2" fontId="0" fillId="2" borderId="6" xfId="0" applyNumberFormat="1" applyFill="1" applyBorder="1"/>
    <xf numFmtId="0" fontId="5" fillId="3" borderId="7" xfId="0" applyFont="1" applyFill="1" applyBorder="1" applyAlignment="1">
      <alignment vertical="center" wrapText="1"/>
    </xf>
    <xf numFmtId="164" fontId="0" fillId="3" borderId="8" xfId="0" applyNumberFormat="1" applyFill="1" applyBorder="1"/>
    <xf numFmtId="164" fontId="0" fillId="3" borderId="9" xfId="0" applyNumberFormat="1" applyFill="1" applyBorder="1"/>
    <xf numFmtId="0" fontId="5" fillId="3" borderId="7" xfId="0" applyFont="1" applyFill="1" applyBorder="1" applyAlignment="1">
      <alignment vertical="center"/>
    </xf>
    <xf numFmtId="164" fontId="0" fillId="3" borderId="10" xfId="0" applyNumberFormat="1" applyFill="1" applyBorder="1"/>
    <xf numFmtId="164" fontId="0" fillId="3" borderId="11" xfId="0" applyNumberFormat="1" applyFill="1" applyBorder="1"/>
    <xf numFmtId="0" fontId="3" fillId="2" borderId="12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6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2" fontId="0" fillId="4" borderId="6" xfId="0" applyNumberFormat="1" applyFill="1" applyBorder="1"/>
    <xf numFmtId="0" fontId="5" fillId="5" borderId="15" xfId="0" applyFont="1" applyFill="1" applyBorder="1" applyAlignment="1">
      <alignment vertical="center" wrapText="1"/>
    </xf>
    <xf numFmtId="164" fontId="0" fillId="5" borderId="16" xfId="0" applyNumberFormat="1" applyFill="1" applyBorder="1"/>
    <xf numFmtId="164" fontId="0" fillId="5" borderId="9" xfId="0" applyNumberFormat="1" applyFill="1" applyBorder="1"/>
    <xf numFmtId="0" fontId="5" fillId="5" borderId="7" xfId="0" applyFont="1" applyFill="1" applyBorder="1" applyAlignment="1">
      <alignment vertical="center"/>
    </xf>
    <xf numFmtId="164" fontId="0" fillId="5" borderId="8" xfId="0" applyNumberFormat="1" applyFill="1" applyBorder="1"/>
    <xf numFmtId="0" fontId="4" fillId="5" borderId="12" xfId="0" applyFont="1" applyFill="1" applyBorder="1" applyAlignment="1">
      <alignment/>
    </xf>
    <xf numFmtId="0" fontId="4" fillId="5" borderId="13" xfId="0" applyFont="1" applyFill="1" applyBorder="1" applyAlignment="1">
      <alignment/>
    </xf>
    <xf numFmtId="0" fontId="0" fillId="5" borderId="14" xfId="0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0" fillId="3" borderId="14" xfId="0" applyFill="1" applyBorder="1" applyAlignment="1">
      <alignment/>
    </xf>
    <xf numFmtId="164" fontId="2" fillId="5" borderId="7" xfId="0" applyNumberFormat="1" applyFont="1" applyFill="1" applyBorder="1"/>
    <xf numFmtId="164" fontId="2" fillId="3" borderId="7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95" zoomScaleNormal="95" workbookViewId="0" topLeftCell="A1">
      <selection activeCell="H16" sqref="H16"/>
    </sheetView>
  </sheetViews>
  <sheetFormatPr defaultColWidth="9.140625" defaultRowHeight="15"/>
  <cols>
    <col min="1" max="1" width="9.421875" style="0" customWidth="1"/>
    <col min="2" max="2" width="24.57421875" style="0" customWidth="1"/>
    <col min="3" max="3" width="50.00390625" style="0" customWidth="1"/>
    <col min="4" max="4" width="14.421875" style="0" customWidth="1"/>
    <col min="5" max="5" width="15.8515625" style="0" customWidth="1"/>
    <col min="6" max="6" width="16.57421875" style="0" customWidth="1"/>
    <col min="7" max="7" width="26.8515625" style="0" customWidth="1"/>
    <col min="8" max="8" width="25.421875" style="0" customWidth="1"/>
    <col min="9" max="9" width="26.28125" style="0" customWidth="1"/>
    <col min="10" max="10" width="24.00390625" style="0" customWidth="1"/>
  </cols>
  <sheetData>
    <row r="1" spans="1:10" ht="163.5" customHeight="1" thickBot="1">
      <c r="A1" s="18" t="s">
        <v>11</v>
      </c>
      <c r="B1" s="19"/>
      <c r="C1" s="19"/>
      <c r="D1" s="19"/>
      <c r="E1" s="19"/>
      <c r="F1" s="19"/>
      <c r="G1" s="19"/>
      <c r="H1" s="19"/>
      <c r="I1" s="20"/>
      <c r="J1" s="21"/>
    </row>
    <row r="2" spans="1:10" ht="79.5" thickBot="1">
      <c r="A2" s="1" t="s">
        <v>0</v>
      </c>
      <c r="B2" s="1" t="s">
        <v>1</v>
      </c>
      <c r="C2" s="1" t="s">
        <v>2</v>
      </c>
      <c r="D2" s="2" t="s">
        <v>16</v>
      </c>
      <c r="E2" s="2" t="s">
        <v>12</v>
      </c>
      <c r="F2" s="2" t="s">
        <v>13</v>
      </c>
      <c r="G2" s="26" t="s">
        <v>14</v>
      </c>
      <c r="H2" s="12" t="s">
        <v>15</v>
      </c>
      <c r="I2" s="29" t="s">
        <v>7</v>
      </c>
      <c r="J2" s="15" t="s">
        <v>8</v>
      </c>
    </row>
    <row r="3" spans="1:10" ht="15.75">
      <c r="A3" s="3" t="s">
        <v>3</v>
      </c>
      <c r="B3" s="4"/>
      <c r="C3" s="5"/>
      <c r="D3" s="6"/>
      <c r="E3" s="6"/>
      <c r="F3" s="7"/>
      <c r="G3" s="27"/>
      <c r="H3" s="13">
        <f>G3*1.21</f>
        <v>0</v>
      </c>
      <c r="I3" s="30">
        <f>F3*G3</f>
        <v>0</v>
      </c>
      <c r="J3" s="16">
        <f>I3*1.21</f>
        <v>0</v>
      </c>
    </row>
    <row r="4" spans="1:10" ht="15.75">
      <c r="A4" s="22" t="s">
        <v>4</v>
      </c>
      <c r="B4" s="23"/>
      <c r="C4" s="24"/>
      <c r="D4" s="25"/>
      <c r="E4" s="25"/>
      <c r="F4" s="25"/>
      <c r="G4" s="28"/>
      <c r="H4" s="14">
        <f aca="true" t="shared" si="0" ref="H4:H6">G4*1.21</f>
        <v>0</v>
      </c>
      <c r="I4" s="28">
        <f aca="true" t="shared" si="1" ref="I4:I6">F4*G4</f>
        <v>0</v>
      </c>
      <c r="J4" s="17">
        <f aca="true" t="shared" si="2" ref="J4:J6">I4*1.21</f>
        <v>0</v>
      </c>
    </row>
    <row r="5" spans="1:10" ht="15.75">
      <c r="A5" s="8" t="s">
        <v>5</v>
      </c>
      <c r="B5" s="9"/>
      <c r="C5" s="10"/>
      <c r="D5" s="11"/>
      <c r="E5" s="11"/>
      <c r="F5" s="11"/>
      <c r="G5" s="28"/>
      <c r="H5" s="14">
        <f t="shared" si="0"/>
        <v>0</v>
      </c>
      <c r="I5" s="28">
        <f t="shared" si="1"/>
        <v>0</v>
      </c>
      <c r="J5" s="17">
        <f t="shared" si="2"/>
        <v>0</v>
      </c>
    </row>
    <row r="6" spans="1:10" ht="16.5" thickBot="1">
      <c r="A6" s="22" t="s">
        <v>6</v>
      </c>
      <c r="B6" s="23"/>
      <c r="C6" s="24"/>
      <c r="D6" s="25"/>
      <c r="E6" s="25"/>
      <c r="F6" s="25"/>
      <c r="G6" s="28"/>
      <c r="H6" s="14">
        <f t="shared" si="0"/>
        <v>0</v>
      </c>
      <c r="I6" s="28">
        <f t="shared" si="1"/>
        <v>0</v>
      </c>
      <c r="J6" s="17">
        <f t="shared" si="2"/>
        <v>0</v>
      </c>
    </row>
    <row r="7" spans="1:10" ht="21.75" thickBot="1">
      <c r="A7" s="31" t="s">
        <v>9</v>
      </c>
      <c r="B7" s="32"/>
      <c r="C7" s="32"/>
      <c r="D7" s="32"/>
      <c r="E7" s="32"/>
      <c r="F7" s="32"/>
      <c r="G7" s="32"/>
      <c r="H7" s="32"/>
      <c r="I7" s="33"/>
      <c r="J7" s="37">
        <f>SUM(I3:I6)</f>
        <v>0</v>
      </c>
    </row>
    <row r="8" spans="1:10" ht="21.75" thickBot="1">
      <c r="A8" s="34" t="s">
        <v>10</v>
      </c>
      <c r="B8" s="35"/>
      <c r="C8" s="35"/>
      <c r="D8" s="35"/>
      <c r="E8" s="35"/>
      <c r="F8" s="35"/>
      <c r="G8" s="35"/>
      <c r="H8" s="35"/>
      <c r="I8" s="36"/>
      <c r="J8" s="38">
        <f>SUM(J3:J6)</f>
        <v>0</v>
      </c>
    </row>
  </sheetData>
  <mergeCells count="3">
    <mergeCell ref="A1:J1"/>
    <mergeCell ref="A7:I7"/>
    <mergeCell ref="A8:I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Winterová Lea</dc:creator>
  <cp:keywords/>
  <dc:description/>
  <cp:lastModifiedBy>Administrator</cp:lastModifiedBy>
  <dcterms:created xsi:type="dcterms:W3CDTF">2020-11-27T06:12:15Z</dcterms:created>
  <dcterms:modified xsi:type="dcterms:W3CDTF">2021-03-09T11:12:38Z</dcterms:modified>
  <cp:category/>
  <cp:version/>
  <cp:contentType/>
  <cp:contentStatus/>
</cp:coreProperties>
</file>