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ukas\Desktop\IKAP II\Výběrová řízení - Nákupy\Výběrová řízení\ICT\NÁMITKA\"/>
    </mc:Choice>
  </mc:AlternateContent>
  <xr:revisionPtr revIDLastSave="0" documentId="8_{60AE76C9-653E-4174-81BC-7600A6334128}" xr6:coauthVersionLast="46" xr6:coauthVersionMax="46" xr10:uidLastSave="{00000000-0000-0000-0000-000000000000}"/>
  <bookViews>
    <workbookView xWindow="-120" yWindow="-16320" windowWidth="29040" windowHeight="15840" xr2:uid="{00000000-000D-0000-FFFF-FFFF00000000}"/>
  </bookViews>
  <sheets>
    <sheet name="IKAP ICT" sheetId="13" r:id="rId1"/>
  </sheets>
  <calcPr calcId="191029"/>
</workbook>
</file>

<file path=xl/calcChain.xml><?xml version="1.0" encoding="utf-8"?>
<calcChain xmlns="http://schemas.openxmlformats.org/spreadsheetml/2006/main">
  <c r="H7" i="13" l="1"/>
  <c r="H6" i="13" l="1"/>
  <c r="H13" i="13" l="1"/>
</calcChain>
</file>

<file path=xl/sharedStrings.xml><?xml version="1.0" encoding="utf-8"?>
<sst xmlns="http://schemas.openxmlformats.org/spreadsheetml/2006/main" count="26" uniqueCount="23">
  <si>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</si>
  <si>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</si>
  <si>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</si>
  <si>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</si>
  <si>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</si>
  <si>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</si>
  <si>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</si>
  <si>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</si>
  <si>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</si>
  <si>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</si>
  <si>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</si>
  <si>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P_09</t>
  </si>
  <si>
    <t>Hardware a osobní vybavení</t>
  </si>
  <si>
    <t>PC</t>
  </si>
  <si>
    <t>Monitory</t>
  </si>
  <si>
    <t>Tablety</t>
  </si>
  <si>
    <t>Interaktivní projektor s dotykovým ovládáním + PC + SW</t>
  </si>
  <si>
    <r>
      <rPr>
        <u/>
        <sz val="8"/>
        <rFont val="Arial"/>
        <family val="2"/>
        <charset val="238"/>
      </rPr>
      <t xml:space="preserve">Monitor k PC k projektoru: </t>
    </r>
    <r>
      <rPr>
        <sz val="8"/>
        <rFont val="Arial"/>
        <family val="2"/>
        <charset val="238"/>
      </rPr>
      <t>Typ obrazovky: IPS, Uhlopříčka min. 24" (60,96 cm), rozlišení min. Full HD 1920x1080 px, Obnovovací frekvence: min. 60 Hz; Poměr stran: 16:9; Povrch displeje: matný/antireflexní; Redukce modrého světla: ANO; Redukce blikání: ANO; Jas [cd/m2]: min. 250 cd/m2 Kontrast: min. 1000:1; Odezva [ms]: min. 1 max 5 ms; Pozorovací úhly (Horizontál/Vertikál): min. 170 (H) / min. 170 (V); Počet barev: Podpora min. 16,7 milionu barev; Vestavěné reproduktory min.2x 2 W; Vstup a výstup pro sluchátka: ANO 1x 3,5 mm jack; Montáž na zeď: ANO, systém VESA min. 75x75; Porty: min. 1x DVI, 1x HDMI 2.0, 1x VGA; Napájení: Vestavěné, Střídavý proud 100–240 V, 50–60 Hz; Spotřeba [W]: max. 40 W (typická) (metoda testování EnergyStar), Pohotovostní režim: &lt;0,6 W (typ.); Rozměry (se stojanem, ŠxVxH mm): max. 630 x 450 x 220 mm; Hmotnost [kg]: max. 7,5 kg; napájecí kabel, HDMI kabel, DVI kabel; včetně dopravy a zapojení. Požadavek na dodání všech položek VŘ od jednoho dodavatele.</t>
    </r>
  </si>
  <si>
    <t>Procesor: min. 8-jádrový, min. 1,5 GHz; RAM: min. 3 GB operační paměť; Vnitřní paměť: min. 32 GB s možností rozšíření paměti o microSD kartu o min. 200 GB; Display: IPS min. uhlopříčka 10", rozlišení min. 1920x1200 px Full HD; Včetně OS kompatibilní s nástroji Google, MS Teams určených pro distační výuku; Konektivita: 3,5 mm jack; min. WIFI 802.11 a/b/g/h/ac, 2,4GHz a 5GHz, Bluetooth; Výbava: stereo reproduktory, GPS, GLONASS, aplikace pro tvorbu a editaci programů, fotoaparát: min. 1x zadní s rozlišením min. 5Mpx a autofokusem, 1x přední s rozlišením min. 2 Mpx; Baterie: min. 5000 mAh; Hmotnost: max. 600g; Příslušenství: flipové poudro - černé. Požadavek na dodání všech položek VŘ od jednoho dodavatele.</t>
  </si>
  <si>
    <t>Typ obrazovky: IPS; Podsvícení: Systém W-LED; Úhlopříčka [palce]: min. 27"; Rozlišení: min. 3840 × 2160 při 60 Hz; Rozteč bodu [mm]: min. 0,155 x 0,155 mm; Hustota pixelů min. 150 PPI; Obnovovací frekvence: min. 60 Hz; Poměr stran: 16:9; Povrch displeje: Matný/Antireflexní, s tvrdostí min. 3H; Redukce modrého světla: ANO; Redukce blikání: ANO; Jas [cd/m2]: min. 300 cd/m2, Kontrast: min. 1000:1; Odezva [ms]: min. 1 max 5 ms; Pozorovací úhly (Horizontál/Vertikál): min. 170 (H) / min. 170 (V); Počet barev: Podpora min. 1,07 miliard barev; Vestavěné reproduktory min.2x 2 W; Vstup a výstup pro sluchátka: ANO 1x 3,5 mm jack; Montáž na zeď: ANO, systém VESA min. 75x75; Porty: min. 1x DisplayPort 1.2, min. 1x HDMI 2.0, Podpora HDCP; min. 2x USB 3.0/3.1 - Typ A; Polohování: Nastavitelná výška: ANO v rozmezí min. 120mm, Pivot: -/+ 90 stupňů, Otočný: min. +/- 30 stupňů, Sklopné provedení: min. 5 ~ 20 stupňů; Napájení: Vestavěné, Střídavý proud 100–240 V, 50–60 Hz; Spotřeba [W]: max. 40 W (typická) (metoda testování EnergyStar), Pohotovostní režim: &lt;0,6 W; Rozměry (se stojanem, ŠxVxH mm): max. 630 x 550 x 220 mm; Rozměry (bez stojanu, ŠxVxH mm): max. 630 x 380 x 60 mm; Hmotnost [kg]: max. bez stojanu 6 kg/ max. se stojanem 7,5 kg; min. příslušenství: napájecí kabel; kabel pro propojení s PC; včetně dopravy a zapojení. Požadavek na dodání všech položek VŘ od jednoho dodavatele.</t>
  </si>
  <si>
    <r>
      <rPr>
        <u/>
        <sz val="8"/>
        <color theme="1"/>
        <rFont val="Arial"/>
        <family val="2"/>
        <charset val="238"/>
      </rPr>
      <t xml:space="preserve">Projekční systém: </t>
    </r>
    <r>
      <rPr>
        <sz val="8"/>
        <color theme="1"/>
        <rFont val="Arial"/>
        <family val="2"/>
        <charset val="238"/>
      </rPr>
      <t>3LCD; Bílý světelný výstup: min. 3000 lumenů, max. 2000 lumenů v ekonomickém módu v souladu s ISO 21118:2012; Rozlišení: WXGA, min. 1280x800, poměr obrazu 16:10; Kontrastní poměr: min. 14 000:1; Zdroj světla: lampa s min. životností 5000h / 10000h v ekonomickém módu; Spotřeba energie: max.400W / max. 250 v ekonomickém módu; Ultra krátka projekce, ovládání perem, interaktivní; Ostření: manuální; Uhlopříčka promítaného obrazu: min.60 palců - 100 palců; Objektiv: Optika; Konektivita: min. 1x USB A , RS-232C, Ethernetové rozhraní (100 Base-TX / 10 Base-T), WIFI, VGA vstup, VGA výstup, min. 2x HDMI vstup, kompozitní vstup, RGB vstup, RGB výstup, MHL, audiovýstup, stereofonní konektor mini-jack, audiovstup, stereofonní konektor mini-jack, vstup pro mikrofon, Vstup synchronizace, Výstup synchronizace; Připojení chytrého zařízení: Ad-hoc / infrastruktura; Kompatibilní se systémem Windows 10; Příslušenství: Software pro použití,digitální pera, držák pera, kompletní kabeláž, dálkové ovládání vč. baterií dokumentární kamera, externí reproduktor. keramická tabule o min. rozměru 400x120 na pojezdu - bílá, držák a montážní sada projektoru; Včetně dopravy a montáže.  Požadavek na dodání všech položek VŘ od jednoho dodavatele</t>
    </r>
  </si>
  <si>
    <r>
      <rPr>
        <u/>
        <sz val="8"/>
        <rFont val="Arial"/>
        <family val="2"/>
        <charset val="238"/>
      </rPr>
      <t xml:space="preserve">PC k projektoru: </t>
    </r>
    <r>
      <rPr>
        <sz val="8"/>
        <rFont val="Arial"/>
        <family val="2"/>
        <charset val="238"/>
      </rPr>
      <t>procesor o výkonu min. 6100 bodů v testu benchamark (dle www.cpubenchmark.net); paměť RAM min. 8GB DDR4 min. 2.5 GHz; integrovaná grafická karta s pametí min. 512 MB, výstupy: min. 1x HDMI, 1x DVI, 1x VGA, min. 3x USB 2.0, min. 3x USB 3.0/3.1, 1x 3,5 mm jack, 1x LAN; optická mechanika: DVD±R/±RW/CD-R/CD-RW; uložiště SSD min. 240GB;Operační systém Windows v min. verzi WIN10 Pro s možností připojení do domény (z důvodu kompatibility s již používanými programy); Microsoft Office Standard 2019, provedení skříně  Micro-Tower včetně prohlášení o shodě a ISO; záruka min. 3 roky NBD on-site; napájecí kabel; včetně dopravy a zapojení; CZ klávesnice na USB; USB myš s min. 5 tlačítky; Požadavek na dodání všech položek VŘ od jednoho dodavatele</t>
    </r>
  </si>
  <si>
    <t>procesor o výkonu min. 10 500 bodů v testu benchamark (dle www.cpubenchmark.net); paměť RAM min. 16GB DDR4 min. 2.9 GHz; grafická karta s pamětí min. 4 GB GDDR5, sběrnice min. 128 bit, min. 4 výstupy v provedení mDP (DVI); uložiště SSD min. 512GB 2.5“; HDD min. 1TB min. 7200 ot.; zdroj vhodný k nabízenému PC s min. 85% účinností; min. 2x USB (3.0/3.1), min. 2x USB 2.0, 1xLAN, výstup pro sluchátka; operační systém Windows v min. verzi WIN10 Pro s možností připojení do domény (z důvodu kompatibility s již používanými programy - SolidWorks, CorelDraw, JetCAM, Remote apod. ); Microsoft Office Standard 2019 ( důvodu kompatibility s již používanými programy a OS), provedení skříně SFF včetně prohlášení o shodě a ISO; záruka min. 3 roky NBD on-site; napájecí kabel kabel; včetně dopravy a zapojení; CZ klávesnice na USB; USB myš s min. 5 tlačítky; Požadavek na dodání všech položek VŘ od jednoho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</si>
</sst>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u/>
      <sz val="8"/>
      <color theme="1"/>
      <name val="Arial"/>
      <family val="2"/>
      <charset val="238"/>
    </font>
    <font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52">
    <xf numFmtId="0" fontId="0" fillId="0" borderId="0" xfId="0"/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8" fillId="4" borderId="12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44" fontId="0" fillId="3" borderId="7" xfId="0" applyNumberFormat="1" applyFill="1" applyBorder="1" applyAlignment="1" applyProtection="1">
      <alignment vertical="center"/>
      <protection locked="0"/>
    </xf>
    <xf numFmtId="44" fontId="0" fillId="3" borderId="14" xfId="0" applyNumberFormat="1" applyFill="1" applyBorder="1" applyAlignment="1" applyProtection="1">
      <alignment vertical="center"/>
      <protection locked="0"/>
    </xf>
    <xf numFmtId="44" fontId="0" fillId="3" borderId="9" xfId="0" applyNumberFormat="1" applyFill="1" applyBorder="1" applyAlignment="1" applyProtection="1">
      <alignment vertical="center"/>
      <protection locked="0"/>
    </xf>
    <xf numFmtId="44" fontId="0" fillId="3" borderId="21" xfId="0" applyNumberFormat="1" applyFill="1" applyBorder="1" applyAlignment="1" applyProtection="1">
      <alignment vertical="center"/>
      <protection locked="0"/>
    </xf>
    <xf numFmtId="44" fontId="0" fillId="3" borderId="8" xfId="0" applyNumberFormat="1" applyFill="1" applyBorder="1" applyAlignment="1" applyProtection="1">
      <alignment vertical="center"/>
      <protection locked="0"/>
    </xf>
    <xf numFmtId="44" fontId="0" fillId="3" borderId="16" xfId="0" applyNumberForma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4" fontId="0" fillId="3" borderId="23" xfId="0" applyNumberFormat="1" applyFill="1" applyBorder="1" applyAlignment="1" applyProtection="1">
      <alignment vertical="center"/>
      <protection locked="0"/>
    </xf>
    <xf numFmtId="44" fontId="0" fillId="3" borderId="24" xfId="0" applyNumberForma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44" fontId="0" fillId="3" borderId="19" xfId="0" applyNumberFormat="1" applyFill="1" applyBorder="1" applyAlignment="1" applyProtection="1">
      <alignment vertical="center"/>
      <protection locked="0"/>
    </xf>
    <xf numFmtId="44" fontId="0" fillId="3" borderId="20" xfId="0" applyNumberForma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8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8" fillId="3" borderId="3" xfId="0" applyNumberFormat="1" applyFont="1" applyFill="1" applyBorder="1" applyProtection="1">
      <protection locked="0"/>
    </xf>
    <xf numFmtId="0" fontId="0" fillId="0" borderId="0" xfId="0" applyProtection="1"/>
    <xf numFmtId="0" fontId="6" fillId="4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left" vertical="top" wrapText="1"/>
    </xf>
    <xf numFmtId="164" fontId="1" fillId="2" borderId="7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 applyProtection="1">
      <alignment horizontal="left" vertical="top" wrapText="1"/>
    </xf>
    <xf numFmtId="164" fontId="1" fillId="2" borderId="23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left" vertical="top" wrapText="1"/>
    </xf>
    <xf numFmtId="0" fontId="2" fillId="0" borderId="19" xfId="0" applyFont="1" applyFill="1" applyBorder="1" applyAlignment="1" applyProtection="1">
      <alignment horizontal="left" vertical="top" wrapText="1"/>
    </xf>
    <xf numFmtId="164" fontId="1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 applyProtection="1">
      <alignment horizontal="center" vertical="top" wrapText="1"/>
    </xf>
    <xf numFmtId="0" fontId="1" fillId="0" borderId="22" xfId="0" applyFont="1" applyFill="1" applyBorder="1" applyAlignment="1" applyProtection="1">
      <alignment horizontal="center" vertical="top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3" zoomScale="145" zoomScaleNormal="145" workbookViewId="0">
      <selection activeCell="E7" sqref="E7"/>
    </sheetView>
  </sheetViews>
  <sheetFormatPr defaultRowHeight="14.4" x14ac:dyDescent="0.3"/>
  <cols>
    <col min="1" max="1" width="5.6640625" style="1" customWidth="1"/>
    <col min="2" max="2" width="30.5546875" style="1" customWidth="1"/>
    <col min="3" max="3" width="61.109375" style="1" customWidth="1"/>
    <col min="4" max="4" width="25" style="1" customWidth="1"/>
    <col min="5" max="6" width="8.88671875" style="1"/>
    <col min="7" max="7" width="15.109375" style="1" customWidth="1"/>
    <col min="8" max="8" width="19.6640625" style="1" customWidth="1"/>
    <col min="9" max="16384" width="8.88671875" style="1"/>
  </cols>
  <sheetData>
    <row r="1" spans="1:8" ht="15" thickBot="1" x14ac:dyDescent="0.35">
      <c r="B1" s="1" t="s">
        <v>10</v>
      </c>
    </row>
    <row r="2" spans="1:8" ht="18" thickBot="1" x14ac:dyDescent="0.35">
      <c r="B2" s="2" t="s">
        <v>11</v>
      </c>
      <c r="C2" s="46" t="s">
        <v>12</v>
      </c>
      <c r="D2" s="46"/>
      <c r="E2" s="46"/>
      <c r="F2" s="46"/>
      <c r="G2" s="46"/>
      <c r="H2" s="47"/>
    </row>
    <row r="3" spans="1:8" ht="15" thickBot="1" x14ac:dyDescent="0.35">
      <c r="A3" s="24"/>
      <c r="B3" s="24"/>
      <c r="C3" s="24"/>
      <c r="D3" s="24"/>
    </row>
    <row r="4" spans="1:8" ht="15" thickBot="1" x14ac:dyDescent="0.35">
      <c r="A4" s="24"/>
      <c r="B4" s="24"/>
      <c r="C4" s="24"/>
      <c r="D4" s="24"/>
      <c r="E4" s="43" t="s">
        <v>6</v>
      </c>
      <c r="F4" s="44"/>
      <c r="G4" s="44"/>
      <c r="H4" s="45"/>
    </row>
    <row r="5" spans="1:8" ht="43.2" x14ac:dyDescent="0.3">
      <c r="A5" s="24"/>
      <c r="B5" s="25" t="s">
        <v>0</v>
      </c>
      <c r="C5" s="26" t="s">
        <v>1</v>
      </c>
      <c r="D5" s="27" t="s">
        <v>9</v>
      </c>
      <c r="E5" s="3" t="s">
        <v>2</v>
      </c>
      <c r="F5" s="3" t="s">
        <v>3</v>
      </c>
      <c r="G5" s="4" t="s">
        <v>4</v>
      </c>
      <c r="H5" s="5" t="s">
        <v>5</v>
      </c>
    </row>
    <row r="6" spans="1:8" ht="117" customHeight="1" x14ac:dyDescent="0.3">
      <c r="A6" s="24"/>
      <c r="B6" s="28" t="s">
        <v>13</v>
      </c>
      <c r="C6" s="29" t="s">
        <v>22</v>
      </c>
      <c r="D6" s="30">
        <v>34000</v>
      </c>
      <c r="E6" s="6">
        <v>50</v>
      </c>
      <c r="F6" s="6" t="s">
        <v>7</v>
      </c>
      <c r="G6" s="7"/>
      <c r="H6" s="8">
        <f>E6*G6</f>
        <v>0</v>
      </c>
    </row>
    <row r="7" spans="1:8" ht="187.8" customHeight="1" x14ac:dyDescent="0.3">
      <c r="A7" s="24"/>
      <c r="B7" s="28" t="s">
        <v>14</v>
      </c>
      <c r="C7" s="31" t="s">
        <v>19</v>
      </c>
      <c r="D7" s="32">
        <v>11500</v>
      </c>
      <c r="E7" s="6">
        <v>50</v>
      </c>
      <c r="F7" s="6" t="s">
        <v>7</v>
      </c>
      <c r="G7" s="7"/>
      <c r="H7" s="8">
        <f>E7*G7</f>
        <v>0</v>
      </c>
    </row>
    <row r="8" spans="1:8" ht="154.80000000000001" customHeight="1" x14ac:dyDescent="0.3">
      <c r="A8" s="24"/>
      <c r="B8" s="40" t="s">
        <v>16</v>
      </c>
      <c r="C8" s="33" t="s">
        <v>20</v>
      </c>
      <c r="D8" s="48">
        <v>110000</v>
      </c>
      <c r="E8" s="50">
        <v>2</v>
      </c>
      <c r="F8" s="50" t="s">
        <v>7</v>
      </c>
      <c r="G8" s="9"/>
      <c r="H8" s="10"/>
    </row>
    <row r="9" spans="1:8" ht="97.8" customHeight="1" x14ac:dyDescent="0.3">
      <c r="A9" s="24"/>
      <c r="B9" s="41"/>
      <c r="C9" s="34" t="s">
        <v>21</v>
      </c>
      <c r="D9" s="49"/>
      <c r="E9" s="51"/>
      <c r="F9" s="51"/>
      <c r="G9" s="11"/>
      <c r="H9" s="12"/>
    </row>
    <row r="10" spans="1:8" ht="129" customHeight="1" x14ac:dyDescent="0.3">
      <c r="A10" s="24"/>
      <c r="B10" s="42"/>
      <c r="C10" s="35" t="s">
        <v>17</v>
      </c>
      <c r="D10" s="36"/>
      <c r="E10" s="13"/>
      <c r="F10" s="13"/>
      <c r="G10" s="14"/>
      <c r="H10" s="15"/>
    </row>
    <row r="11" spans="1:8" ht="97.8" customHeight="1" thickBot="1" x14ac:dyDescent="0.35">
      <c r="A11" s="24"/>
      <c r="B11" s="37" t="s">
        <v>15</v>
      </c>
      <c r="C11" s="38" t="s">
        <v>18</v>
      </c>
      <c r="D11" s="39">
        <v>5500</v>
      </c>
      <c r="E11" s="16">
        <v>8</v>
      </c>
      <c r="F11" s="16" t="s">
        <v>7</v>
      </c>
      <c r="G11" s="17"/>
      <c r="H11" s="18"/>
    </row>
    <row r="12" spans="1:8" ht="15" thickBot="1" x14ac:dyDescent="0.35">
      <c r="A12" s="24"/>
      <c r="B12" s="24"/>
      <c r="C12" s="24"/>
      <c r="D12" s="24"/>
      <c r="G12" s="19"/>
      <c r="H12" s="19"/>
    </row>
    <row r="13" spans="1:8" ht="15" thickBot="1" x14ac:dyDescent="0.35">
      <c r="A13" s="24"/>
      <c r="B13" s="24"/>
      <c r="C13" s="24"/>
      <c r="D13" s="24"/>
      <c r="E13" s="20" t="s">
        <v>8</v>
      </c>
      <c r="F13" s="21"/>
      <c r="G13" s="22"/>
      <c r="H13" s="23">
        <f>SUM(H6:H12)</f>
        <v>0</v>
      </c>
    </row>
  </sheetData>
  <sheetProtection algorithmName="SHA-512" hashValue="xEUjlum4ql3ip7Mt5pdVqrrd9SAFYlLHBe8Mab24+6tbdDWeGLDyDwH3fy6Qe5QRnJ0JJ1bnfS1j2UawSkMpiw==" saltValue="MrPHMdSqIOK2wvxrIIgDAw==" spinCount="100000" sheet="1" objects="1" scenarios="1" selectLockedCells="1"/>
  <protectedRanges>
    <protectedRange algorithmName="SHA-512" hashValue="A2WBnYP0ucVQhitzCiCLsVOOP968ApeWicYGn2MdwMTcmyZSx/G2zcYeeZ8LBLLUym9lsW5PWBA5Nc087U7RYA==" saltValue="z07kIk7oeqzVBgwizfIf6Q==" spinCount="100000" sqref="A3:D13" name="Oblast1"/>
  </protectedRanges>
  <mergeCells count="6">
    <mergeCell ref="B8:B10"/>
    <mergeCell ref="E4:H4"/>
    <mergeCell ref="C2:H2"/>
    <mergeCell ref="D8:D9"/>
    <mergeCell ref="E8:E9"/>
    <mergeCell ref="F8:F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Lukáš Novák</cp:lastModifiedBy>
  <cp:lastPrinted>2017-12-27T09:02:56Z</cp:lastPrinted>
  <dcterms:created xsi:type="dcterms:W3CDTF">2017-01-23T02:45:31Z</dcterms:created>
  <dcterms:modified xsi:type="dcterms:W3CDTF">2021-04-08T16:09:03Z</dcterms:modified>
</cp:coreProperties>
</file>