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27795" windowHeight="1132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List1!$A$1:$D$57</definedName>
  </definedNames>
  <calcPr calcId="145621"/>
</workbook>
</file>

<file path=xl/calcChain.xml><?xml version="1.0" encoding="utf-8"?>
<calcChain xmlns="http://schemas.openxmlformats.org/spreadsheetml/2006/main">
  <c r="D57" i="1" l="1"/>
</calcChain>
</file>

<file path=xl/sharedStrings.xml><?xml version="1.0" encoding="utf-8"?>
<sst xmlns="http://schemas.openxmlformats.org/spreadsheetml/2006/main" count="86" uniqueCount="86">
  <si>
    <t>Rekapitulace po stavebních objektech</t>
  </si>
  <si>
    <t>číslo SO</t>
  </si>
  <si>
    <t>Příprava území - skrývka ornice, II. etapa</t>
  </si>
  <si>
    <t>Severní obchvat Jílové u Prahy, II. etapa</t>
  </si>
  <si>
    <t>Okružní křižovatka V Lázních</t>
  </si>
  <si>
    <t>MK - napojení ulice Na slunci v km 0,330</t>
  </si>
  <si>
    <t>Chodníky, II. etapa</t>
  </si>
  <si>
    <t>Sjezdy - napojení komunikací obce</t>
  </si>
  <si>
    <t>Hospodářské sjezdy</t>
  </si>
  <si>
    <t xml:space="preserve">Provizorní sjezd v km 1,320 vpravo </t>
  </si>
  <si>
    <t xml:space="preserve">Dopravní značení, II. etapa </t>
  </si>
  <si>
    <t>PHS km 1,160-1,180 vpravo</t>
  </si>
  <si>
    <t>PHS km 1,190-1,330 vpravo</t>
  </si>
  <si>
    <t>PHS km 1,2-1,3 vlevo</t>
  </si>
  <si>
    <t>PHS km 1,330-1,390 vpravo</t>
  </si>
  <si>
    <t>Dělící stěna Radlík, km 0,080-0,395 vpravo</t>
  </si>
  <si>
    <t>Odvodnění Severního obchvatu Jílového u Prahy, II. etapa</t>
  </si>
  <si>
    <t xml:space="preserve">Retenční nádrž v km 1,160 </t>
  </si>
  <si>
    <t xml:space="preserve">Retenční nádrž v km 1,230 </t>
  </si>
  <si>
    <t>Vegetační úpravy - město Jílové u Prahy</t>
  </si>
  <si>
    <t>Technická rekultivace stávající komunikace v km 0,8-1,2</t>
  </si>
  <si>
    <t xml:space="preserve">Přeložka objektu božích muk v km 1,2 </t>
  </si>
  <si>
    <t xml:space="preserve">Přístřešky nástupišť BUS </t>
  </si>
  <si>
    <t>002.2</t>
  </si>
  <si>
    <t>102.2</t>
  </si>
  <si>
    <t>105.2</t>
  </si>
  <si>
    <t>121.2</t>
  </si>
  <si>
    <t>190.2</t>
  </si>
  <si>
    <t>301.2</t>
  </si>
  <si>
    <t>441.2</t>
  </si>
  <si>
    <t>802.2</t>
  </si>
  <si>
    <t>840.2</t>
  </si>
  <si>
    <t>840.3</t>
  </si>
  <si>
    <t>000</t>
  </si>
  <si>
    <t>Vedlejší rozpočtové náklady</t>
  </si>
  <si>
    <t>001.1</t>
  </si>
  <si>
    <t>Příprava území - kácení mimolesní zeleně, I. etapa</t>
  </si>
  <si>
    <t xml:space="preserve">Provizorní komunikace v km 1,200 </t>
  </si>
  <si>
    <t>PHS podél ulice V lázních</t>
  </si>
  <si>
    <t>SO 02</t>
  </si>
  <si>
    <t>Dešťová kanalizace (ul.Na Slunci)</t>
  </si>
  <si>
    <t>SO 03</t>
  </si>
  <si>
    <t>Splašková kanalizace (ul.Na Slunci)</t>
  </si>
  <si>
    <t>SO 04</t>
  </si>
  <si>
    <t>Vodovod (ul.Na Slunci)</t>
  </si>
  <si>
    <t>Veřejné osvětlení, II. etapa</t>
  </si>
  <si>
    <t>523.1</t>
  </si>
  <si>
    <t>Přeložka STL plynovodu PE 50 staničení km 1,190 - definitivní, 1.etapa</t>
  </si>
  <si>
    <t>Vegetační úpravy - SÚS, II. etapa</t>
  </si>
  <si>
    <t>Rekultivace dočasných záborů, II. etapa</t>
  </si>
  <si>
    <t>Chráničky pro inženýrské sítě města Jílového u Prahy</t>
  </si>
  <si>
    <r>
      <t xml:space="preserve">CELKEM  Stavební náklady </t>
    </r>
    <r>
      <rPr>
        <sz val="10"/>
        <color theme="1"/>
        <rFont val="Calibri"/>
        <family val="2"/>
        <charset val="238"/>
        <scheme val="minor"/>
      </rPr>
      <t>(bez objektů ČEZ a CETIN)</t>
    </r>
    <r>
      <rPr>
        <b/>
        <sz val="12"/>
        <color theme="1"/>
        <rFont val="Calibri"/>
        <family val="2"/>
        <charset val="238"/>
        <scheme val="minor"/>
      </rPr>
      <t xml:space="preserve"> (bez DPH)  </t>
    </r>
  </si>
  <si>
    <t>Přeložka STL plynovodu PE 90 podél ul.Na Slunci, km 0,300-0,750</t>
  </si>
  <si>
    <t>001.2</t>
  </si>
  <si>
    <t>Příprava území - kácení mimolesní zeleně, II. etapa</t>
  </si>
  <si>
    <t>002.1</t>
  </si>
  <si>
    <t>Příprava území - skrývka ornice, I. etapa</t>
  </si>
  <si>
    <t>101.1</t>
  </si>
  <si>
    <t>101.2</t>
  </si>
  <si>
    <t>102.1</t>
  </si>
  <si>
    <t>Okružní křižovatka Pražská</t>
  </si>
  <si>
    <t>Okružní křižovatka Pražská, větev k OC Radlík</t>
  </si>
  <si>
    <t>Severní obchvat Jílové u Prahy, I. etapa</t>
  </si>
  <si>
    <t>105.1</t>
  </si>
  <si>
    <t>Chodníky, I. etapa</t>
  </si>
  <si>
    <t>Provizorní komunikace u Okružní křižovatky Pražská</t>
  </si>
  <si>
    <t>190.1</t>
  </si>
  <si>
    <t xml:space="preserve">Dopravní značení, I. etapa </t>
  </si>
  <si>
    <t>301.1</t>
  </si>
  <si>
    <t>Odvodnění Severního obchvatu Jílového u Prahy, I. etapa</t>
  </si>
  <si>
    <t>Pročištění koryta Sirotčí strouhy</t>
  </si>
  <si>
    <t>Přeložka tlakové kanalizace v km 0,050</t>
  </si>
  <si>
    <t>Přeložka vodovodu u okružní křižovatky Pražská</t>
  </si>
  <si>
    <t>Přeložka vodovodu v km 0,040-0,050</t>
  </si>
  <si>
    <t>Retenční nádrž v km 0,440</t>
  </si>
  <si>
    <t>441.1</t>
  </si>
  <si>
    <t>Veřejné osvětlení, I. etapa</t>
  </si>
  <si>
    <t>Přeložka STL plynovodu PE 160 v OK Radlík</t>
  </si>
  <si>
    <t>802.1</t>
  </si>
  <si>
    <t>Vegetační úpravy - SÚS, I. etapa</t>
  </si>
  <si>
    <t>840.1</t>
  </si>
  <si>
    <t>Rekultivace dočasných záborů, I. etapa</t>
  </si>
  <si>
    <t>523.2-4</t>
  </si>
  <si>
    <t>Přeložka STL plynovodu PE 50 staničení km 1,190, 2.etapa, 3.etapa, 4.etapa</t>
  </si>
  <si>
    <t>Nabídková cena  (Kč)   (bez DPH)</t>
  </si>
  <si>
    <t>Název stavebního objektu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</si>
</sst>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9"/>
      <color theme="1"/>
      <name val="Arial"/>
      <family val="2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4" xfId="1" applyFont="1" applyBorder="1" applyAlignment="1">
      <alignment horizontal="center" wrapText="1"/>
    </xf>
    <xf numFmtId="0" fontId="6" fillId="0" borderId="4" xfId="1" applyFont="1" applyFill="1" applyBorder="1" applyAlignment="1">
      <alignment horizontal="center" wrapText="1"/>
    </xf>
    <xf numFmtId="0" fontId="6" fillId="0" borderId="5" xfId="1" applyFont="1" applyFill="1" applyBorder="1" applyAlignment="1">
      <alignment horizontal="center" wrapText="1"/>
    </xf>
    <xf numFmtId="0" fontId="6" fillId="0" borderId="10" xfId="1" applyFont="1" applyFill="1" applyBorder="1" applyAlignment="1">
      <alignment horizontal="center" wrapText="1"/>
    </xf>
    <xf numFmtId="0" fontId="6" fillId="0" borderId="11" xfId="1" applyFont="1" applyFill="1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57"/>
  <sheetViews>
    <sheetView tabSelected="1" zoomScale="145" zoomScaleNormal="145" workbookViewId="0">
      <selection activeCell="J18" sqref="J18"/>
    </sheetView>
  </sheetViews>
  <sheetFormatPr defaultRowHeight="15" x14ac:dyDescent="0.25"/>
  <cols>
    <col min="1" max="1" width="2.42578125" customWidth="1"/>
    <col min="2" max="2" width="8.7109375" customWidth="1"/>
    <col min="3" max="3" width="60.85546875" customWidth="1"/>
    <col min="4" max="4" width="15.5703125" customWidth="1"/>
  </cols>
  <sheetData>
    <row r="1" spans="2:4" x14ac:dyDescent="0.25">
      <c r="B1" s="1"/>
      <c r="C1" s="2"/>
      <c r="D1" s="3"/>
    </row>
    <row r="2" spans="2:4" ht="16.5" thickBot="1" x14ac:dyDescent="0.3">
      <c r="B2" s="31" t="s">
        <v>0</v>
      </c>
      <c r="C2" s="31"/>
      <c r="D2" s="31"/>
    </row>
    <row r="3" spans="2:4" ht="30.75" thickBot="1" x14ac:dyDescent="0.3">
      <c r="B3" s="30" t="s">
        <v>1</v>
      </c>
      <c r="C3" s="4" t="s">
        <v>85</v>
      </c>
      <c r="D3" s="5" t="s">
        <v>84</v>
      </c>
    </row>
    <row r="4" spans="2:4" x14ac:dyDescent="0.25">
      <c r="B4" s="16" t="s">
        <v>33</v>
      </c>
      <c r="C4" s="6" t="s">
        <v>34</v>
      </c>
      <c r="D4" s="27"/>
    </row>
    <row r="5" spans="2:4" x14ac:dyDescent="0.25">
      <c r="B5" s="16" t="s">
        <v>35</v>
      </c>
      <c r="C5" s="7" t="s">
        <v>36</v>
      </c>
      <c r="D5" s="28"/>
    </row>
    <row r="6" spans="2:4" x14ac:dyDescent="0.25">
      <c r="B6" s="16" t="s">
        <v>53</v>
      </c>
      <c r="C6" s="7" t="s">
        <v>54</v>
      </c>
      <c r="D6" s="28"/>
    </row>
    <row r="7" spans="2:4" x14ac:dyDescent="0.25">
      <c r="B7" s="16" t="s">
        <v>55</v>
      </c>
      <c r="C7" s="8" t="s">
        <v>56</v>
      </c>
      <c r="D7" s="28"/>
    </row>
    <row r="8" spans="2:4" x14ac:dyDescent="0.25">
      <c r="B8" s="16" t="s">
        <v>23</v>
      </c>
      <c r="C8" s="8" t="s">
        <v>2</v>
      </c>
      <c r="D8" s="28"/>
    </row>
    <row r="9" spans="2:4" x14ac:dyDescent="0.25">
      <c r="B9" s="16" t="s">
        <v>57</v>
      </c>
      <c r="C9" s="9" t="s">
        <v>60</v>
      </c>
      <c r="D9" s="28"/>
    </row>
    <row r="10" spans="2:4" x14ac:dyDescent="0.25">
      <c r="B10" s="16" t="s">
        <v>58</v>
      </c>
      <c r="C10" s="9" t="s">
        <v>61</v>
      </c>
      <c r="D10" s="28"/>
    </row>
    <row r="11" spans="2:4" x14ac:dyDescent="0.25">
      <c r="B11" s="16" t="s">
        <v>59</v>
      </c>
      <c r="C11" s="9" t="s">
        <v>62</v>
      </c>
      <c r="D11" s="28"/>
    </row>
    <row r="12" spans="2:4" x14ac:dyDescent="0.25">
      <c r="B12" s="16" t="s">
        <v>24</v>
      </c>
      <c r="C12" s="9" t="s">
        <v>3</v>
      </c>
      <c r="D12" s="28"/>
    </row>
    <row r="13" spans="2:4" x14ac:dyDescent="0.25">
      <c r="B13" s="16">
        <v>103</v>
      </c>
      <c r="C13" s="9" t="s">
        <v>4</v>
      </c>
      <c r="D13" s="28"/>
    </row>
    <row r="14" spans="2:4" x14ac:dyDescent="0.25">
      <c r="B14" s="16">
        <v>104</v>
      </c>
      <c r="C14" s="9" t="s">
        <v>5</v>
      </c>
      <c r="D14" s="28"/>
    </row>
    <row r="15" spans="2:4" x14ac:dyDescent="0.25">
      <c r="B15" s="16" t="s">
        <v>63</v>
      </c>
      <c r="C15" s="9" t="s">
        <v>64</v>
      </c>
      <c r="D15" s="28"/>
    </row>
    <row r="16" spans="2:4" x14ac:dyDescent="0.25">
      <c r="B16" s="16" t="s">
        <v>25</v>
      </c>
      <c r="C16" s="9" t="s">
        <v>6</v>
      </c>
      <c r="D16" s="28"/>
    </row>
    <row r="17" spans="2:4" x14ac:dyDescent="0.25">
      <c r="B17" s="16">
        <v>106</v>
      </c>
      <c r="C17" s="9" t="s">
        <v>7</v>
      </c>
      <c r="D17" s="28"/>
    </row>
    <row r="18" spans="2:4" x14ac:dyDescent="0.25">
      <c r="B18" s="16">
        <v>107</v>
      </c>
      <c r="C18" s="9" t="s">
        <v>8</v>
      </c>
      <c r="D18" s="28"/>
    </row>
    <row r="19" spans="2:4" x14ac:dyDescent="0.25">
      <c r="B19" s="16">
        <v>120</v>
      </c>
      <c r="C19" s="9" t="s">
        <v>65</v>
      </c>
      <c r="D19" s="28"/>
    </row>
    <row r="20" spans="2:4" x14ac:dyDescent="0.25">
      <c r="B20" s="16">
        <v>121</v>
      </c>
      <c r="C20" s="9" t="s">
        <v>9</v>
      </c>
      <c r="D20" s="28"/>
    </row>
    <row r="21" spans="2:4" x14ac:dyDescent="0.25">
      <c r="B21" s="16" t="s">
        <v>26</v>
      </c>
      <c r="C21" s="9" t="s">
        <v>37</v>
      </c>
      <c r="D21" s="28"/>
    </row>
    <row r="22" spans="2:4" x14ac:dyDescent="0.25">
      <c r="B22" s="16" t="s">
        <v>66</v>
      </c>
      <c r="C22" s="9" t="s">
        <v>67</v>
      </c>
      <c r="D22" s="28"/>
    </row>
    <row r="23" spans="2:4" x14ac:dyDescent="0.25">
      <c r="B23" s="16" t="s">
        <v>27</v>
      </c>
      <c r="C23" s="9" t="s">
        <v>10</v>
      </c>
      <c r="D23" s="28"/>
    </row>
    <row r="24" spans="2:4" x14ac:dyDescent="0.25">
      <c r="B24" s="10">
        <v>201</v>
      </c>
      <c r="C24" s="11" t="s">
        <v>11</v>
      </c>
      <c r="D24" s="28"/>
    </row>
    <row r="25" spans="2:4" x14ac:dyDescent="0.25">
      <c r="B25" s="10">
        <v>202</v>
      </c>
      <c r="C25" s="11" t="s">
        <v>12</v>
      </c>
      <c r="D25" s="28"/>
    </row>
    <row r="26" spans="2:4" x14ac:dyDescent="0.25">
      <c r="B26" s="10">
        <v>203</v>
      </c>
      <c r="C26" s="11" t="s">
        <v>13</v>
      </c>
      <c r="D26" s="28"/>
    </row>
    <row r="27" spans="2:4" x14ac:dyDescent="0.25">
      <c r="B27" s="10">
        <v>204</v>
      </c>
      <c r="C27" s="11" t="s">
        <v>14</v>
      </c>
      <c r="D27" s="28"/>
    </row>
    <row r="28" spans="2:4" x14ac:dyDescent="0.25">
      <c r="B28" s="10">
        <v>205</v>
      </c>
      <c r="C28" s="11" t="s">
        <v>38</v>
      </c>
      <c r="D28" s="28"/>
    </row>
    <row r="29" spans="2:4" x14ac:dyDescent="0.25">
      <c r="B29" s="12">
        <v>206</v>
      </c>
      <c r="C29" s="13" t="s">
        <v>15</v>
      </c>
      <c r="D29" s="28"/>
    </row>
    <row r="30" spans="2:4" x14ac:dyDescent="0.25">
      <c r="B30" s="14" t="s">
        <v>68</v>
      </c>
      <c r="C30" s="15" t="s">
        <v>69</v>
      </c>
      <c r="D30" s="28"/>
    </row>
    <row r="31" spans="2:4" x14ac:dyDescent="0.25">
      <c r="B31" s="14" t="s">
        <v>28</v>
      </c>
      <c r="C31" s="15" t="s">
        <v>16</v>
      </c>
      <c r="D31" s="28"/>
    </row>
    <row r="32" spans="2:4" x14ac:dyDescent="0.25">
      <c r="B32" s="14">
        <v>321</v>
      </c>
      <c r="C32" s="15" t="s">
        <v>70</v>
      </c>
      <c r="D32" s="28"/>
    </row>
    <row r="33" spans="2:4" x14ac:dyDescent="0.25">
      <c r="B33" s="14">
        <v>331</v>
      </c>
      <c r="C33" s="15" t="s">
        <v>71</v>
      </c>
      <c r="D33" s="28"/>
    </row>
    <row r="34" spans="2:4" x14ac:dyDescent="0.25">
      <c r="B34" s="14">
        <v>341</v>
      </c>
      <c r="C34" s="15" t="s">
        <v>72</v>
      </c>
      <c r="D34" s="28"/>
    </row>
    <row r="35" spans="2:4" x14ac:dyDescent="0.25">
      <c r="B35" s="14">
        <v>342</v>
      </c>
      <c r="C35" s="15" t="s">
        <v>73</v>
      </c>
      <c r="D35" s="28"/>
    </row>
    <row r="36" spans="2:4" x14ac:dyDescent="0.25">
      <c r="B36" s="14">
        <v>361</v>
      </c>
      <c r="C36" s="15" t="s">
        <v>74</v>
      </c>
      <c r="D36" s="28"/>
    </row>
    <row r="37" spans="2:4" x14ac:dyDescent="0.25">
      <c r="B37" s="14">
        <v>362</v>
      </c>
      <c r="C37" s="15" t="s">
        <v>17</v>
      </c>
      <c r="D37" s="28"/>
    </row>
    <row r="38" spans="2:4" x14ac:dyDescent="0.25">
      <c r="B38" s="14">
        <v>363</v>
      </c>
      <c r="C38" s="15" t="s">
        <v>18</v>
      </c>
      <c r="D38" s="28"/>
    </row>
    <row r="39" spans="2:4" x14ac:dyDescent="0.25">
      <c r="B39" s="14" t="s">
        <v>39</v>
      </c>
      <c r="C39" s="15" t="s">
        <v>40</v>
      </c>
      <c r="D39" s="28"/>
    </row>
    <row r="40" spans="2:4" x14ac:dyDescent="0.25">
      <c r="B40" s="14" t="s">
        <v>41</v>
      </c>
      <c r="C40" s="15" t="s">
        <v>42</v>
      </c>
      <c r="D40" s="28"/>
    </row>
    <row r="41" spans="2:4" x14ac:dyDescent="0.25">
      <c r="B41" s="14" t="s">
        <v>43</v>
      </c>
      <c r="C41" s="15" t="s">
        <v>44</v>
      </c>
      <c r="D41" s="28"/>
    </row>
    <row r="42" spans="2:4" x14ac:dyDescent="0.25">
      <c r="B42" s="16" t="s">
        <v>75</v>
      </c>
      <c r="C42" s="17" t="s">
        <v>76</v>
      </c>
      <c r="D42" s="28"/>
    </row>
    <row r="43" spans="2:4" x14ac:dyDescent="0.25">
      <c r="B43" s="16" t="s">
        <v>29</v>
      </c>
      <c r="C43" s="17" t="s">
        <v>45</v>
      </c>
      <c r="D43" s="28"/>
    </row>
    <row r="44" spans="2:4" x14ac:dyDescent="0.25">
      <c r="B44" s="16">
        <v>521</v>
      </c>
      <c r="C44" s="17" t="s">
        <v>77</v>
      </c>
      <c r="D44" s="28"/>
    </row>
    <row r="45" spans="2:4" x14ac:dyDescent="0.25">
      <c r="B45" s="14">
        <v>522</v>
      </c>
      <c r="C45" s="15" t="s">
        <v>52</v>
      </c>
      <c r="D45" s="28"/>
    </row>
    <row r="46" spans="2:4" x14ac:dyDescent="0.25">
      <c r="B46" s="18" t="s">
        <v>46</v>
      </c>
      <c r="C46" s="19" t="s">
        <v>47</v>
      </c>
      <c r="D46" s="28"/>
    </row>
    <row r="47" spans="2:4" x14ac:dyDescent="0.25">
      <c r="B47" s="18" t="s">
        <v>82</v>
      </c>
      <c r="C47" s="19" t="s">
        <v>83</v>
      </c>
      <c r="D47" s="28"/>
    </row>
    <row r="48" spans="2:4" x14ac:dyDescent="0.25">
      <c r="B48" s="20">
        <v>801</v>
      </c>
      <c r="C48" s="8" t="s">
        <v>19</v>
      </c>
      <c r="D48" s="28"/>
    </row>
    <row r="49" spans="2:4" x14ac:dyDescent="0.25">
      <c r="B49" s="20" t="s">
        <v>78</v>
      </c>
      <c r="C49" s="8" t="s">
        <v>79</v>
      </c>
      <c r="D49" s="28"/>
    </row>
    <row r="50" spans="2:4" x14ac:dyDescent="0.25">
      <c r="B50" s="20" t="s">
        <v>30</v>
      </c>
      <c r="C50" s="8" t="s">
        <v>48</v>
      </c>
      <c r="D50" s="28"/>
    </row>
    <row r="51" spans="2:4" x14ac:dyDescent="0.25">
      <c r="B51" s="21" t="s">
        <v>80</v>
      </c>
      <c r="C51" s="8" t="s">
        <v>81</v>
      </c>
      <c r="D51" s="28"/>
    </row>
    <row r="52" spans="2:4" x14ac:dyDescent="0.25">
      <c r="B52" s="21" t="s">
        <v>31</v>
      </c>
      <c r="C52" s="8" t="s">
        <v>49</v>
      </c>
      <c r="D52" s="28"/>
    </row>
    <row r="53" spans="2:4" x14ac:dyDescent="0.25">
      <c r="B53" s="21" t="s">
        <v>32</v>
      </c>
      <c r="C53" s="8" t="s">
        <v>20</v>
      </c>
      <c r="D53" s="28"/>
    </row>
    <row r="54" spans="2:4" x14ac:dyDescent="0.25">
      <c r="B54" s="20">
        <v>901</v>
      </c>
      <c r="C54" s="8" t="s">
        <v>21</v>
      </c>
      <c r="D54" s="28"/>
    </row>
    <row r="55" spans="2:4" x14ac:dyDescent="0.25">
      <c r="B55" s="21">
        <v>902</v>
      </c>
      <c r="C55" s="22" t="s">
        <v>22</v>
      </c>
      <c r="D55" s="28"/>
    </row>
    <row r="56" spans="2:4" ht="15.75" thickBot="1" x14ac:dyDescent="0.3">
      <c r="B56" s="23">
        <v>903</v>
      </c>
      <c r="C56" s="24" t="s">
        <v>50</v>
      </c>
      <c r="D56" s="29"/>
    </row>
    <row r="57" spans="2:4" ht="16.5" thickBot="1" x14ac:dyDescent="0.3">
      <c r="B57" s="1"/>
      <c r="C57" s="25" t="s">
        <v>51</v>
      </c>
      <c r="D57" s="26">
        <f>SUM(D4:D56)</f>
        <v>0</v>
      </c>
    </row>
  </sheetData>
  <mergeCells count="1">
    <mergeCell ref="B2:D2"/>
  </mergeCells>
  <pageMargins left="0.7" right="0.7" top="0.78740157499999996" bottom="0.78740157499999996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PRAGOPROJEKT,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Strnad</dc:creator>
  <cp:lastModifiedBy>Milan Strnad</cp:lastModifiedBy>
  <cp:lastPrinted>2021-01-20T10:42:59Z</cp:lastPrinted>
  <dcterms:created xsi:type="dcterms:W3CDTF">2014-10-17T08:40:04Z</dcterms:created>
  <dcterms:modified xsi:type="dcterms:W3CDTF">2021-03-30T11:40:05Z</dcterms:modified>
</cp:coreProperties>
</file>