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48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8" i="1"/>
  <c r="F9" i="1"/>
  <c r="F11" i="1"/>
  <c r="F12" i="1"/>
  <c r="F13" i="1"/>
  <c r="F14" i="1"/>
  <c r="F15" i="1"/>
  <c r="F16" i="1"/>
  <c r="F17" i="1"/>
  <c r="F18" i="1"/>
  <c r="F7" i="1"/>
  <c r="F19" i="1" l="1"/>
  <c r="F20" i="1" l="1"/>
  <c r="F21" i="1" s="1"/>
</calcChain>
</file>

<file path=xl/sharedStrings.xml><?xml version="1.0" encoding="utf-8"?>
<sst xmlns="http://schemas.openxmlformats.org/spreadsheetml/2006/main" count="51" uniqueCount="41">
  <si>
    <t>1.</t>
  </si>
  <si>
    <t>kpl</t>
  </si>
  <si>
    <t>2.</t>
  </si>
  <si>
    <t>demontáž stávajících otopných těles</t>
  </si>
  <si>
    <t>ks</t>
  </si>
  <si>
    <t>3.</t>
  </si>
  <si>
    <t>4.</t>
  </si>
  <si>
    <t>připojovací set</t>
  </si>
  <si>
    <t>5.</t>
  </si>
  <si>
    <t>přechod ocel./závit Cu</t>
  </si>
  <si>
    <t>6.</t>
  </si>
  <si>
    <t>potrubí Cu</t>
  </si>
  <si>
    <t>7.</t>
  </si>
  <si>
    <t>termostatické hlavice</t>
  </si>
  <si>
    <t>8.</t>
  </si>
  <si>
    <t>napuštění systému UT, odvzdušnění</t>
  </si>
  <si>
    <t>9.</t>
  </si>
  <si>
    <t>spojovací, těsnící mat.</t>
  </si>
  <si>
    <t>10.</t>
  </si>
  <si>
    <t>montážní práce</t>
  </si>
  <si>
    <t>přesun hmot, doprava</t>
  </si>
  <si>
    <t>Celkem bez DPH</t>
  </si>
  <si>
    <t>DPH</t>
  </si>
  <si>
    <t>Celkem včetně DPH</t>
  </si>
  <si>
    <t>Název:</t>
  </si>
  <si>
    <t>MJ:</t>
  </si>
  <si>
    <t>Počej MJ:</t>
  </si>
  <si>
    <t>Celkem Kč:</t>
  </si>
  <si>
    <t>Jedn.cena:</t>
  </si>
  <si>
    <t>P.č.</t>
  </si>
  <si>
    <t>CMS Rudná u Prahy, administrativní budova</t>
  </si>
  <si>
    <t>11.</t>
  </si>
  <si>
    <t>12.</t>
  </si>
  <si>
    <t xml:space="preserve"> - typ radiátoru: dvoudeskový radiátor se dvěma vnitřními konvektory</t>
  </si>
  <si>
    <t xml:space="preserve"> - boční připojení</t>
  </si>
  <si>
    <t xml:space="preserve"> - kontaktní osoba pro prohlídku v místě: Vladimír Horák, tel.: 733 623 147</t>
  </si>
  <si>
    <t>Rudná u Prahy, Masarykova 547/238</t>
  </si>
  <si>
    <t>Položkový rozpočet - výměna deskových radiátorů v systému ÚT administrativní budovy</t>
  </si>
  <si>
    <t>vypuštění systému ÚT</t>
  </si>
  <si>
    <t>otopné těleso deskové (554x1000 mm)</t>
  </si>
  <si>
    <t>otopné těleso deskové (554x500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</si>
</sst>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6" workbookViewId="0">
      <selection activeCell="F20" sqref="F20"/>
    </sheetView>
  </sheetViews>
  <sheetFormatPr defaultRowHeight="14.4" x14ac:dyDescent="0.3"/>
  <cols>
    <col min="1" max="1" width="4.44140625" customWidth="1"/>
    <col min="2" max="2" width="35.77734375" customWidth="1"/>
    <col min="5" max="5" width="9.21875" customWidth="1"/>
    <col min="6" max="6" width="9.6640625" customWidth="1"/>
  </cols>
  <sheetData>
    <row r="1" spans="1:6" x14ac:dyDescent="0.3">
      <c r="A1" t="s">
        <v>30</v>
      </c>
    </row>
    <row r="2" spans="1:6" x14ac:dyDescent="0.3">
      <c r="A2" t="s">
        <v>36</v>
      </c>
    </row>
    <row r="4" spans="1:6" x14ac:dyDescent="0.3">
      <c r="A4" s="24" t="s">
        <v>37</v>
      </c>
      <c r="B4" s="24"/>
    </row>
    <row r="5" spans="1:6" ht="15" thickBot="1" x14ac:dyDescent="0.35"/>
    <row r="6" spans="1:6" ht="19.95" customHeight="1" thickBot="1" x14ac:dyDescent="0.35">
      <c r="A6" s="15" t="s">
        <v>29</v>
      </c>
      <c r="B6" s="16" t="s">
        <v>24</v>
      </c>
      <c r="C6" s="16" t="s">
        <v>25</v>
      </c>
      <c r="D6" s="16" t="s">
        <v>26</v>
      </c>
      <c r="E6" s="16" t="s">
        <v>28</v>
      </c>
      <c r="F6" s="17" t="s">
        <v>27</v>
      </c>
    </row>
    <row r="7" spans="1:6" ht="19.95" customHeight="1" thickTop="1" x14ac:dyDescent="0.3">
      <c r="A7" s="11" t="s">
        <v>0</v>
      </c>
      <c r="B7" s="12" t="s">
        <v>38</v>
      </c>
      <c r="C7" s="18" t="s">
        <v>1</v>
      </c>
      <c r="D7" s="18">
        <v>1</v>
      </c>
      <c r="E7" s="13"/>
      <c r="F7" s="14">
        <f>(D7*E7)</f>
        <v>0</v>
      </c>
    </row>
    <row r="8" spans="1:6" ht="19.95" customHeight="1" x14ac:dyDescent="0.3">
      <c r="A8" s="5" t="s">
        <v>2</v>
      </c>
      <c r="B8" s="1" t="s">
        <v>3</v>
      </c>
      <c r="C8" s="4" t="s">
        <v>4</v>
      </c>
      <c r="D8" s="4">
        <v>15</v>
      </c>
      <c r="E8" s="2"/>
      <c r="F8" s="6">
        <f t="shared" ref="F8:F18" si="0">(D8*E8)</f>
        <v>0</v>
      </c>
    </row>
    <row r="9" spans="1:6" ht="19.95" customHeight="1" x14ac:dyDescent="0.3">
      <c r="A9" s="5" t="s">
        <v>5</v>
      </c>
      <c r="B9" s="1" t="s">
        <v>39</v>
      </c>
      <c r="C9" s="4" t="s">
        <v>4</v>
      </c>
      <c r="D9" s="4">
        <v>14</v>
      </c>
      <c r="E9" s="2"/>
      <c r="F9" s="6">
        <f t="shared" si="0"/>
        <v>0</v>
      </c>
    </row>
    <row r="10" spans="1:6" ht="19.95" customHeight="1" x14ac:dyDescent="0.3">
      <c r="A10" s="5" t="s">
        <v>6</v>
      </c>
      <c r="B10" s="1" t="s">
        <v>40</v>
      </c>
      <c r="C10" s="4" t="s">
        <v>4</v>
      </c>
      <c r="D10" s="4">
        <v>1</v>
      </c>
      <c r="E10" s="2"/>
      <c r="F10" s="6">
        <f t="shared" si="0"/>
        <v>0</v>
      </c>
    </row>
    <row r="11" spans="1:6" ht="19.95" customHeight="1" x14ac:dyDescent="0.3">
      <c r="A11" s="5" t="s">
        <v>8</v>
      </c>
      <c r="B11" s="1" t="s">
        <v>7</v>
      </c>
      <c r="C11" s="4" t="s">
        <v>1</v>
      </c>
      <c r="D11" s="4">
        <v>15</v>
      </c>
      <c r="E11" s="2"/>
      <c r="F11" s="6">
        <f t="shared" si="0"/>
        <v>0</v>
      </c>
    </row>
    <row r="12" spans="1:6" ht="19.95" customHeight="1" x14ac:dyDescent="0.3">
      <c r="A12" s="5" t="s">
        <v>10</v>
      </c>
      <c r="B12" s="1" t="s">
        <v>9</v>
      </c>
      <c r="C12" s="4" t="s">
        <v>4</v>
      </c>
      <c r="D12" s="4">
        <v>30</v>
      </c>
      <c r="E12" s="3"/>
      <c r="F12" s="6">
        <f t="shared" si="0"/>
        <v>0</v>
      </c>
    </row>
    <row r="13" spans="1:6" ht="19.95" customHeight="1" x14ac:dyDescent="0.3">
      <c r="A13" s="5" t="s">
        <v>12</v>
      </c>
      <c r="B13" s="1" t="s">
        <v>11</v>
      </c>
      <c r="C13" s="4" t="s">
        <v>1</v>
      </c>
      <c r="D13" s="4">
        <v>1</v>
      </c>
      <c r="E13" s="2"/>
      <c r="F13" s="6">
        <f t="shared" si="0"/>
        <v>0</v>
      </c>
    </row>
    <row r="14" spans="1:6" ht="19.95" customHeight="1" x14ac:dyDescent="0.3">
      <c r="A14" s="5" t="s">
        <v>14</v>
      </c>
      <c r="B14" s="1" t="s">
        <v>13</v>
      </c>
      <c r="C14" s="4" t="s">
        <v>4</v>
      </c>
      <c r="D14" s="4">
        <v>15</v>
      </c>
      <c r="E14" s="2"/>
      <c r="F14" s="6">
        <f t="shared" si="0"/>
        <v>0</v>
      </c>
    </row>
    <row r="15" spans="1:6" ht="19.95" customHeight="1" x14ac:dyDescent="0.3">
      <c r="A15" s="5" t="s">
        <v>16</v>
      </c>
      <c r="B15" s="1" t="s">
        <v>15</v>
      </c>
      <c r="C15" s="4" t="s">
        <v>1</v>
      </c>
      <c r="D15" s="4">
        <v>1</v>
      </c>
      <c r="E15" s="2"/>
      <c r="F15" s="6">
        <f t="shared" si="0"/>
        <v>0</v>
      </c>
    </row>
    <row r="16" spans="1:6" ht="19.95" customHeight="1" x14ac:dyDescent="0.3">
      <c r="A16" s="5" t="s">
        <v>18</v>
      </c>
      <c r="B16" s="1" t="s">
        <v>17</v>
      </c>
      <c r="C16" s="4" t="s">
        <v>1</v>
      </c>
      <c r="D16" s="4">
        <v>1</v>
      </c>
      <c r="E16" s="2"/>
      <c r="F16" s="6">
        <f t="shared" si="0"/>
        <v>0</v>
      </c>
    </row>
    <row r="17" spans="1:6" ht="19.95" customHeight="1" x14ac:dyDescent="0.3">
      <c r="A17" s="5" t="s">
        <v>31</v>
      </c>
      <c r="B17" s="1" t="s">
        <v>19</v>
      </c>
      <c r="C17" s="4" t="s">
        <v>1</v>
      </c>
      <c r="D17" s="4">
        <v>1</v>
      </c>
      <c r="E17" s="2"/>
      <c r="F17" s="6">
        <f t="shared" si="0"/>
        <v>0</v>
      </c>
    </row>
    <row r="18" spans="1:6" ht="19.95" customHeight="1" thickBot="1" x14ac:dyDescent="0.35">
      <c r="A18" s="19" t="s">
        <v>32</v>
      </c>
      <c r="B18" s="20" t="s">
        <v>20</v>
      </c>
      <c r="C18" s="21" t="s">
        <v>4</v>
      </c>
      <c r="D18" s="21">
        <v>1</v>
      </c>
      <c r="E18" s="22"/>
      <c r="F18" s="23">
        <f t="shared" si="0"/>
        <v>0</v>
      </c>
    </row>
    <row r="19" spans="1:6" ht="19.95" customHeight="1" thickTop="1" x14ac:dyDescent="0.3">
      <c r="A19" s="11"/>
      <c r="B19" s="12" t="s">
        <v>21</v>
      </c>
      <c r="C19" s="12"/>
      <c r="D19" s="12"/>
      <c r="E19" s="12"/>
      <c r="F19" s="14">
        <f>SUM(F7:F18)</f>
        <v>0</v>
      </c>
    </row>
    <row r="20" spans="1:6" ht="19.95" customHeight="1" x14ac:dyDescent="0.3">
      <c r="A20" s="7"/>
      <c r="B20" s="1" t="s">
        <v>22</v>
      </c>
      <c r="C20" s="1"/>
      <c r="D20" s="1"/>
      <c r="E20" s="1"/>
      <c r="F20" s="6">
        <f>(F19*21%)</f>
        <v>0</v>
      </c>
    </row>
    <row r="21" spans="1:6" ht="19.95" customHeight="1" thickBot="1" x14ac:dyDescent="0.35">
      <c r="A21" s="8"/>
      <c r="B21" s="9" t="s">
        <v>23</v>
      </c>
      <c r="C21" s="9"/>
      <c r="D21" s="9"/>
      <c r="E21" s="9"/>
      <c r="F21" s="10">
        <f>SUM(F19:F20)</f>
        <v>0</v>
      </c>
    </row>
    <row r="23" spans="1:6" x14ac:dyDescent="0.3">
      <c r="B23" t="s">
        <v>33</v>
      </c>
    </row>
    <row r="24" spans="1:6" x14ac:dyDescent="0.3">
      <c r="B24" t="s">
        <v>34</v>
      </c>
    </row>
    <row r="25" spans="1:6" x14ac:dyDescent="0.3">
      <c r="B25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2021-03-23T10:55:30Z</dcterms:modified>
</cp:coreProperties>
</file>