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soupi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<sst xmlns="http://schemas.openxmlformats.org/spreadsheetml/2006/main" count="28" uniqueCount="28">
  <si>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</si>
  <si>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IČ uchazeče:</t>
  </si>
  <si>
    <t>identifikace uchazeče:</t>
  </si>
  <si>
    <t>kusů</t>
  </si>
  <si>
    <t>bez DPH</t>
  </si>
  <si>
    <t>DPH</t>
  </si>
  <si>
    <t>cena celkem</t>
  </si>
  <si>
    <t xml:space="preserve">Soupis položek dodávky </t>
  </si>
  <si>
    <t>příloha 4</t>
  </si>
  <si>
    <t>Nákup HW v rámci Výzvy č. 65, Gymnázium Václava Hraběte, Hořovice, Jiráskova 617</t>
  </si>
  <si>
    <t>Displej: úhlopříčka 15,6 palců, rozlišení 1920x1080 pixelů, typ panelu IPS;
Procesor: min. 4 jádrový, minimální výkon 13000 bodů dle testu https://www.cpubenchmark.net;
Grafická karta: minimální výkon 2000 bodů dle testu https://www.videocardbenchmark.net;
Operační paměť: 16 GB DDR4 nebo LPDDR4(X);
Úložiště: kapacita min. 512 GB disk typu SSD;
Rozhraní/porty: HDMI, RJ-45, min. 2x USB Type-A a 1x USB Type-C, WiFi, Bluetooth, Combo Audio Jack;
Touchpad se zónami pro klikání levým a pravým tlačítkem v dolní části touchpadu (u okraje notebooku);
Klávesnice bez Trackpointu;
Další výbava: numerická klávesnice, mikrofon, webkamera, čtečka otisků prstů;
Operační systém s podporou AD (domény);</t>
  </si>
  <si>
    <t>učitelský NTB</t>
  </si>
  <si>
    <t>Konstrukce: konvertibilní (používání v klasickém notebookovém režimu, režimu tabletu a stanu);
Zvýšená odolnost proti pádům, polití vodou, vyjmutí tlačítek;
Displej: dotykový, úhlopříčka 11,6 palců, min. rozlišení 1366x768 pixelů;
Procesor: min. 4 jádrový, minimální výkon 2500 bodů dle testu https://www.cpubenchmark.net;
Grafická karta: min. výkon 325 bodů dle testu https://www.videocardbenchmark.net;
Operační paměť: 4 GB DDR4 nebo LPDDR4(X);
Úložiště: kapacita min. 128 GB disk typu SSD;
Rozhraní/porty: HDMI, RJ-45, min. 2x USB Type-A a 1x USB Type-C (s možností napájení), WiFi, Bluetooth;
Další výbava: mikrofon, webkamera;
Operační systém s podporou AD (domény);</t>
  </si>
  <si>
    <t>studentský NTB</t>
  </si>
  <si>
    <t>Mobilní konstrukce;
Rozměry plátna minimálně 150x150 cm, maximálně 160x180 cm;
Umístění: na zem;
Typ plátna: roletové;
Možnost nastavení výšky;
Mobilní trojnožka/stojánek;</t>
  </si>
  <si>
    <t>Rozlišení snímače: min. 20 Mpx;
Stabilizace obrazu: elektronická;
Zadní dotykový displej, přední selfie displej;
Maximální rozlišení videa: min. 5K;
Maximální snímková frekvence při 4K rozlišení: min. 60 fps;
Maximální snímková frekvence: min. 240 fps;
Ozvučení videa: stereo;
Podporované formáty: RAW, JPEG, H.264, H.265, MP4;
Datová rozhraní: USB 3.2 Gen1; WiFi, Bluetooth, GPS;
Hmotnost: max. 160 g;
Podopora paměťových karet: micro SD, micro SDHC, micro SDXC
Funkce: odolné provedení; voděodolnost min. do 10 m (i bez obalu); dotykové ovládání; akumulátorové napájení; nahrávání ve smyčce, hlasové ovládání, zpomalené záběry, integrované uchycení;</t>
  </si>
  <si>
    <t>Typ: micro SDXC;
Kapacita: 256 GB;
Rychlost čtení: min. 100 MB/s;
Rychlost zápisu: min. 90 MB/s;
Class 10;
Adaptér pro SD sloty;</t>
  </si>
  <si>
    <t xml:space="preserve">Maximální rozlišení videa: min. FullHD;
Maximální snímková frekvence při max. rozlišení: min. 30 fps;
Maximální snímková frekvence: min. 90 fps;
Vnitřní paměť: min. 8 GB;
Podporované formáty: JPEG, MP4;
Datová rozhraní: USB, Bluetooth;
Stupeň krytí: min. IPX 4;
Hmotnost: max. 20 g;
Funkce: magnetický držák, voděodolnost, stabilizace obrazu, dotykové ovládání, akumulátorové napájení;
</t>
  </si>
  <si>
    <t xml:space="preserve">3D pero s funkcí kreslení;
Připojení: USB;
Tiskový materiál: PLA;
Výbava: min. 3 ks filamentů v balení, držák 3D pera, napájecí kabel;
Snadná použitelnost pro praváky i leváky;
Možnost stáhnout z internetových stránek výrobce kompatibilní šablony pro začátečníky;
Umožňuje opravu plastových předmětů;
</t>
  </si>
  <si>
    <t>akční outdoorová kamera</t>
  </si>
  <si>
    <t>paměťová karta</t>
  </si>
  <si>
    <t>mini outdoorová kamera</t>
  </si>
  <si>
    <t>3D pero</t>
  </si>
  <si>
    <t>zelené plátno
(klíčovací plátno)</t>
  </si>
  <si>
    <t>cena bez DPH/ks</t>
  </si>
  <si>
    <t>cena bez DPH</t>
  </si>
  <si>
    <t>programovatelná
stavebnice</t>
  </si>
  <si>
    <t>Z důvodů kompatibility s již pořízeným vybavením vyžadujeme konkrétní typ:
LEGO Mindstorm EV3 Education 45544 - základní souprava včetně nabíjecí baterie
Síťový adaptér (nabíječka) není potřeba.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</si>
</sst>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20" applyNumberFormat="1" applyFont="1" applyAlignment="1">
      <alignment horizontal="right"/>
    </xf>
    <xf numFmtId="0" fontId="0" fillId="0" borderId="1" xfId="0" applyBorder="1"/>
    <xf numFmtId="164" fontId="0" fillId="0" borderId="1" xfId="2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164" fontId="0" fillId="0" borderId="1" xfId="20" applyNumberFormat="1" applyFont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2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70" zoomScaleNormal="70" workbookViewId="0" topLeftCell="A1">
      <selection activeCell="C14" sqref="C14"/>
    </sheetView>
  </sheetViews>
  <sheetFormatPr defaultColWidth="9.140625" defaultRowHeight="15"/>
  <cols>
    <col min="1" max="1" width="24.00390625" style="0" customWidth="1"/>
    <col min="2" max="2" width="5.7109375" style="1" customWidth="1"/>
    <col min="3" max="3" width="16.28125" style="1" customWidth="1"/>
    <col min="4" max="4" width="18.00390625" style="3" customWidth="1"/>
    <col min="5" max="5" width="82.28125" style="0" customWidth="1"/>
  </cols>
  <sheetData>
    <row r="1" spans="1:5" ht="23.4">
      <c r="A1" s="17" t="s">
        <v>7</v>
      </c>
      <c r="B1" s="17"/>
      <c r="C1" s="17"/>
      <c r="E1" s="2" t="s">
        <v>8</v>
      </c>
    </row>
    <row r="2" spans="1:5" ht="15.6">
      <c r="A2" s="16" t="s">
        <v>9</v>
      </c>
      <c r="B2" s="16"/>
      <c r="C2" s="16"/>
      <c r="D2" s="16"/>
      <c r="E2" s="16"/>
    </row>
    <row r="3" ht="15">
      <c r="A3" t="s">
        <v>1</v>
      </c>
    </row>
    <row r="4" ht="15">
      <c r="A4" t="s">
        <v>2</v>
      </c>
    </row>
    <row r="6" spans="1:5" ht="15">
      <c r="A6" s="4" t="s">
        <v>0</v>
      </c>
      <c r="B6" s="7" t="s">
        <v>3</v>
      </c>
      <c r="C6" s="7" t="s">
        <v>24</v>
      </c>
      <c r="D6" s="13" t="s">
        <v>25</v>
      </c>
      <c r="E6" s="4"/>
    </row>
    <row r="7" spans="1:5" ht="172.8">
      <c r="A7" s="7" t="s">
        <v>11</v>
      </c>
      <c r="B7" s="7">
        <v>12</v>
      </c>
      <c r="C7" s="8"/>
      <c r="D7" s="8">
        <f>B7*C7</f>
        <v>0</v>
      </c>
      <c r="E7" s="9" t="s">
        <v>10</v>
      </c>
    </row>
    <row r="8" spans="1:5" ht="158.4">
      <c r="A8" s="15" t="s">
        <v>13</v>
      </c>
      <c r="B8" s="7">
        <v>5</v>
      </c>
      <c r="C8" s="8"/>
      <c r="D8" s="8">
        <f aca="true" t="shared" si="0" ref="D8:D14">B8*C8</f>
        <v>0</v>
      </c>
      <c r="E8" s="9" t="s">
        <v>12</v>
      </c>
    </row>
    <row r="9" spans="1:5" ht="43.2">
      <c r="A9" s="14" t="s">
        <v>26</v>
      </c>
      <c r="B9" s="7">
        <v>5</v>
      </c>
      <c r="C9" s="8"/>
      <c r="D9" s="8">
        <f t="shared" si="0"/>
        <v>0</v>
      </c>
      <c r="E9" s="9" t="s">
        <v>27</v>
      </c>
    </row>
    <row r="10" spans="1:5" ht="86.4">
      <c r="A10" s="10" t="s">
        <v>23</v>
      </c>
      <c r="B10" s="7">
        <v>1</v>
      </c>
      <c r="C10" s="8"/>
      <c r="D10" s="8">
        <f t="shared" si="0"/>
        <v>0</v>
      </c>
      <c r="E10" s="11" t="s">
        <v>14</v>
      </c>
    </row>
    <row r="11" spans="1:5" ht="201.6">
      <c r="A11" s="7" t="s">
        <v>19</v>
      </c>
      <c r="B11" s="7">
        <v>1</v>
      </c>
      <c r="C11" s="8"/>
      <c r="D11" s="8">
        <f t="shared" si="0"/>
        <v>0</v>
      </c>
      <c r="E11" s="12" t="s">
        <v>15</v>
      </c>
    </row>
    <row r="12" spans="1:5" ht="86.4">
      <c r="A12" s="7" t="s">
        <v>20</v>
      </c>
      <c r="B12" s="7">
        <v>1</v>
      </c>
      <c r="C12" s="8"/>
      <c r="D12" s="8">
        <f t="shared" si="0"/>
        <v>0</v>
      </c>
      <c r="E12" s="9" t="s">
        <v>16</v>
      </c>
    </row>
    <row r="13" spans="1:5" ht="158.4">
      <c r="A13" s="7" t="s">
        <v>21</v>
      </c>
      <c r="B13" s="7">
        <v>1</v>
      </c>
      <c r="C13" s="8"/>
      <c r="D13" s="8">
        <f t="shared" si="0"/>
        <v>0</v>
      </c>
      <c r="E13" s="9" t="s">
        <v>17</v>
      </c>
    </row>
    <row r="14" spans="1:5" ht="115.2">
      <c r="A14" s="7" t="s">
        <v>22</v>
      </c>
      <c r="B14" s="7">
        <v>5</v>
      </c>
      <c r="C14" s="8"/>
      <c r="D14" s="8">
        <f t="shared" si="0"/>
        <v>0</v>
      </c>
      <c r="E14" s="12" t="s">
        <v>18</v>
      </c>
    </row>
    <row r="15" spans="3:4" ht="15">
      <c r="C15" s="6" t="s">
        <v>4</v>
      </c>
      <c r="D15" s="5">
        <f>SUM(D7:D14)</f>
        <v>0</v>
      </c>
    </row>
    <row r="16" spans="3:4" ht="15">
      <c r="C16" s="6" t="s">
        <v>5</v>
      </c>
      <c r="D16" s="5">
        <f>0.21*D15</f>
        <v>0</v>
      </c>
    </row>
    <row r="17" spans="3:4" ht="15">
      <c r="C17" s="6" t="s">
        <v>6</v>
      </c>
      <c r="D17" s="5">
        <f>D15+D16</f>
        <v>0</v>
      </c>
    </row>
  </sheetData>
  <mergeCells count="2">
    <mergeCell ref="A2:E2"/>
    <mergeCell ref="A1:C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</dc:creator>
  <cp:keywords/>
  <dc:description/>
  <cp:lastModifiedBy>uzivatel</cp:lastModifiedBy>
  <cp:lastPrinted>2019-09-10T12:48:42Z</cp:lastPrinted>
  <dcterms:created xsi:type="dcterms:W3CDTF">2019-09-10T12:11:44Z</dcterms:created>
  <dcterms:modified xsi:type="dcterms:W3CDTF">2021-03-30T08:11:43Z</dcterms:modified>
  <cp:category/>
  <cp:version/>
  <cp:contentType/>
  <cp:contentStatus/>
</cp:coreProperties>
</file>