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VZ0012" sheetId="14" r:id="rId1"/>
  </sheets>
  <definedNames/>
  <calcPr calcId="162913"/>
  <extLst/>
</workbook>
</file>

<file path=xl/sharedStrings.xml><?xml version="1.0" encoding="utf-8"?>
<sst xmlns="http://schemas.openxmlformats.org/spreadsheetml/2006/main" count="29" uniqueCount="23">
  <si>
    <t>Název požadovaného výrobku</t>
  </si>
  <si>
    <t>technická specifikace požadovaného výrobku</t>
  </si>
  <si>
    <t>Notebook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</si>
  <si>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</si>
  <si>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</si>
  <si>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</si>
  <si>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</si>
  <si>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</si>
  <si>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</si>
  <si>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P_03</t>
  </si>
  <si>
    <t>Mobilní stanice pro napájení 20 tabletů</t>
  </si>
  <si>
    <t>Přenosný dataprojektor</t>
  </si>
  <si>
    <t>Tablet</t>
  </si>
  <si>
    <t>Skříň  mobilní učebna</t>
  </si>
  <si>
    <t>Mobilní stanice pro napájení 20 tabletů minimální požadované paremetry:  Nabíjecí kufr pro 20 tabletů, USB nabíjení.   Nabíjecí uložiště - mobilní kufr pro bezpečné uložení, hromadné nabíjení, synchronizaci a transport tabletů, uzamykatelný, pojezdová kolečka, teleskopická rukojeť s madly pro snadnou manipulaci, ventilátor řízený termostatem, 20x USB 5V 2.4A max. na port.</t>
  </si>
  <si>
    <t>Přenosný dataprojektor minimální požadované parametry: Full HD,min rozlišení  1920 × 1080, 16:9, svítivost min. 300 lm, kontrast min. 5000:1, HDMI, USB, USB-C, čtečka karet, reproduktory.</t>
  </si>
  <si>
    <t xml:space="preserve">Notebook - minimální požadované parametry:   display min.  15",  graf. karta RAM min. 2GB  antireflexní,  rozlišení min. 1920 × 1080, Paměť notebooku RAM min. 16GB,  DDR4, SSD min. 512GB, numerická klávesnice, podsvícená klávesnice, webkamera, USB min 3.2, USB-C, čtečka otisků prstů, WiFi 802.11ax.  </t>
  </si>
  <si>
    <t xml:space="preserve">Skříň  mobilní učebna - minimální požadované parametry:  Skříň na notebooky, s napájením, 20 přihrádek, pojezdová kolečka, uzamykatelná.
</t>
  </si>
  <si>
    <t>Nákup ICT vybavení</t>
  </si>
  <si>
    <t>maximální možná cena bez DPH/jednotka</t>
  </si>
  <si>
    <t>jednotková cena bez DPH</t>
  </si>
  <si>
    <t>cena celkem bez DPH</t>
  </si>
  <si>
    <t>Tablet - minimální požadované parametry:   displej min. 10 " rozlišení min. 1920 × 1200,min. 2,3 GHz, RAM min. 4 GB, interní paměť min.128 GB, Wi-Fi, Bluetooth, 4G/LTE, webkamera, USB-C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</si>
</sst>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4">
    <xf numFmtId="0" fontId="0" fillId="0" borderId="0" xfId="0"/>
    <xf numFmtId="0" fontId="0" fillId="0" borderId="1" xfId="0" applyBorder="1"/>
    <xf numFmtId="0" fontId="8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8" fillId="2" borderId="3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top" wrapText="1"/>
    </xf>
    <xf numFmtId="44" fontId="0" fillId="2" borderId="5" xfId="0" applyNumberFormat="1" applyFill="1" applyBorder="1" applyAlignment="1">
      <alignment vertical="center"/>
    </xf>
    <xf numFmtId="44" fontId="0" fillId="2" borderId="8" xfId="0" applyNumberFormat="1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1" fillId="0" borderId="5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center"/>
    </xf>
    <xf numFmtId="164" fontId="10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4" fontId="10" fillId="4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4" fontId="0" fillId="2" borderId="11" xfId="0" applyNumberFormat="1" applyFill="1" applyBorder="1" applyAlignment="1">
      <alignment vertical="center"/>
    </xf>
    <xf numFmtId="44" fontId="0" fillId="2" borderId="12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3"/>
  <sheetViews>
    <sheetView tabSelected="1" workbookViewId="0" topLeftCell="A1">
      <selection activeCell="C13" sqref="C13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28125" style="0" customWidth="1"/>
    <col min="4" max="5" width="25.00390625" style="0" customWidth="1"/>
    <col min="8" max="9" width="15.28125" style="0" customWidth="1"/>
    <col min="10" max="10" width="19.7109375" style="0" customWidth="1"/>
  </cols>
  <sheetData>
    <row r="1" ht="15" thickBot="1"/>
    <row r="2" spans="2:10" ht="18" thickBot="1">
      <c r="B2" s="17" t="s">
        <v>9</v>
      </c>
      <c r="C2" s="29" t="s">
        <v>18</v>
      </c>
      <c r="D2" s="29"/>
      <c r="E2" s="29"/>
      <c r="F2" s="29"/>
      <c r="G2" s="29"/>
      <c r="H2" s="29"/>
      <c r="I2" s="29"/>
      <c r="J2" s="30"/>
    </row>
    <row r="3" ht="15" thickBot="1"/>
    <row r="4" spans="6:10" ht="15" thickBot="1">
      <c r="F4" s="31" t="s">
        <v>6</v>
      </c>
      <c r="G4" s="32"/>
      <c r="H4" s="32"/>
      <c r="I4" s="32"/>
      <c r="J4" s="33"/>
    </row>
    <row r="5" spans="2:10" ht="28.8">
      <c r="B5" s="11" t="s">
        <v>0</v>
      </c>
      <c r="C5" s="6" t="s">
        <v>1</v>
      </c>
      <c r="D5" s="9" t="s">
        <v>19</v>
      </c>
      <c r="E5" s="9" t="s">
        <v>8</v>
      </c>
      <c r="F5" s="7" t="s">
        <v>3</v>
      </c>
      <c r="G5" s="7" t="s">
        <v>4</v>
      </c>
      <c r="H5" s="20" t="s">
        <v>20</v>
      </c>
      <c r="I5" s="20" t="s">
        <v>21</v>
      </c>
      <c r="J5" s="21" t="s">
        <v>5</v>
      </c>
    </row>
    <row r="6" spans="2:10" ht="51">
      <c r="B6" s="12" t="s">
        <v>10</v>
      </c>
      <c r="C6" s="8" t="s">
        <v>14</v>
      </c>
      <c r="D6" s="10">
        <f>E6/1.21</f>
        <v>39669.42148760331</v>
      </c>
      <c r="E6" s="18">
        <v>48000</v>
      </c>
      <c r="F6" s="15">
        <v>1</v>
      </c>
      <c r="G6" s="15" t="s">
        <v>7</v>
      </c>
      <c r="H6" s="13"/>
      <c r="I6" s="13">
        <f>F6*H6</f>
        <v>0</v>
      </c>
      <c r="J6" s="14">
        <f>I6*1.21</f>
        <v>0</v>
      </c>
    </row>
    <row r="7" spans="2:10" ht="30.6">
      <c r="B7" s="12" t="s">
        <v>11</v>
      </c>
      <c r="C7" s="8" t="s">
        <v>15</v>
      </c>
      <c r="D7" s="10">
        <f aca="true" t="shared" si="0" ref="D7:D10">E7/1.21</f>
        <v>10628.099173553719</v>
      </c>
      <c r="E7" s="18">
        <v>12860</v>
      </c>
      <c r="F7" s="15">
        <v>2</v>
      </c>
      <c r="G7" s="15" t="s">
        <v>7</v>
      </c>
      <c r="H7" s="13"/>
      <c r="I7" s="13">
        <f aca="true" t="shared" si="1" ref="I7:I10">F7*H7</f>
        <v>0</v>
      </c>
      <c r="J7" s="14">
        <f aca="true" t="shared" si="2" ref="J7:J10">I7*1.21</f>
        <v>0</v>
      </c>
    </row>
    <row r="8" spans="2:10" ht="40.8">
      <c r="B8" s="12" t="s">
        <v>2</v>
      </c>
      <c r="C8" s="16" t="s">
        <v>16</v>
      </c>
      <c r="D8" s="10">
        <f t="shared" si="0"/>
        <v>22851.239669421488</v>
      </c>
      <c r="E8" s="19">
        <v>27650</v>
      </c>
      <c r="F8" s="15">
        <v>15</v>
      </c>
      <c r="G8" s="15" t="s">
        <v>7</v>
      </c>
      <c r="H8" s="13"/>
      <c r="I8" s="13">
        <f t="shared" si="1"/>
        <v>0</v>
      </c>
      <c r="J8" s="14">
        <f t="shared" si="2"/>
        <v>0</v>
      </c>
    </row>
    <row r="9" spans="2:10" ht="30.6">
      <c r="B9" s="12" t="s">
        <v>13</v>
      </c>
      <c r="C9" s="8" t="s">
        <v>17</v>
      </c>
      <c r="D9" s="10">
        <f t="shared" si="0"/>
        <v>32231.404958677685</v>
      </c>
      <c r="E9" s="18">
        <v>39000</v>
      </c>
      <c r="F9" s="15">
        <v>1</v>
      </c>
      <c r="G9" s="15" t="s">
        <v>7</v>
      </c>
      <c r="H9" s="13"/>
      <c r="I9" s="13">
        <f t="shared" si="1"/>
        <v>0</v>
      </c>
      <c r="J9" s="14">
        <f t="shared" si="2"/>
        <v>0</v>
      </c>
    </row>
    <row r="10" spans="2:10" ht="31.2" thickBot="1">
      <c r="B10" s="22" t="s">
        <v>12</v>
      </c>
      <c r="C10" s="28" t="s">
        <v>22</v>
      </c>
      <c r="D10" s="23">
        <f t="shared" si="0"/>
        <v>6520.661157024793</v>
      </c>
      <c r="E10" s="24">
        <v>7890</v>
      </c>
      <c r="F10" s="25">
        <v>20</v>
      </c>
      <c r="G10" s="25" t="s">
        <v>7</v>
      </c>
      <c r="H10" s="26"/>
      <c r="I10" s="26">
        <f t="shared" si="1"/>
        <v>0</v>
      </c>
      <c r="J10" s="27">
        <f t="shared" si="2"/>
        <v>0</v>
      </c>
    </row>
    <row r="11" spans="8:10" ht="15" thickBot="1">
      <c r="H11" s="3"/>
      <c r="I11" s="3"/>
      <c r="J11" s="3"/>
    </row>
    <row r="12" spans="6:10" ht="15" thickBot="1">
      <c r="F12" s="2" t="s">
        <v>21</v>
      </c>
      <c r="G12" s="1"/>
      <c r="H12" s="4"/>
      <c r="I12" s="4"/>
      <c r="J12" s="5">
        <f>SUM(I6:I10)</f>
        <v>0</v>
      </c>
    </row>
    <row r="13" spans="6:10" ht="15" thickBot="1">
      <c r="F13" s="2" t="s">
        <v>5</v>
      </c>
      <c r="G13" s="1"/>
      <c r="H13" s="4"/>
      <c r="I13" s="4"/>
      <c r="J13" s="5">
        <f>SUM(J6:J10)</f>
        <v>0</v>
      </c>
    </row>
  </sheetData>
  <mergeCells count="2">
    <mergeCell ref="C2:J2"/>
    <mergeCell ref="F4:J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Michaela</cp:lastModifiedBy>
  <cp:lastPrinted>2021-03-12T10:21:14Z</cp:lastPrinted>
  <dcterms:created xsi:type="dcterms:W3CDTF">2017-01-23T02:45:31Z</dcterms:created>
  <dcterms:modified xsi:type="dcterms:W3CDTF">2021-03-12T10:21:20Z</dcterms:modified>
  <cp:category/>
  <cp:version/>
  <cp:contentType/>
  <cp:contentStatus/>
</cp:coreProperties>
</file>