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80" activeTab="0"/>
  </bookViews>
  <sheets>
    <sheet name="Soupis položek+" sheetId="1" r:id="rId1"/>
    <sheet name="Rekapitulace+" sheetId="2" r:id="rId2"/>
  </sheets>
  <definedNames>
    <definedName name="_xlnm.Print_Titles" localSheetId="0">'Soupis položek+'!$9:$9</definedName>
  </definedNames>
  <calcPr fullCalcOnLoad="1" fullPrecision="0"/>
</workbook>
</file>

<file path=xl/sharedStrings.xml><?xml version="1.0" encoding="utf-8"?>
<sst xmlns="http://schemas.openxmlformats.org/spreadsheetml/2006/main" count="312" uniqueCount="125">
  <si>
    <t>DE</t>
  </si>
  <si>
    <t>záložní zdroj MP 60 I + kapota supersilent</t>
  </si>
  <si>
    <t>ks</t>
  </si>
  <si>
    <t>Z</t>
  </si>
  <si>
    <t>*</t>
  </si>
  <si>
    <t>rozváděč ATS (síť/generátor) typ ATS 3P</t>
  </si>
  <si>
    <t>rozváděč přepínání režimů      ozn.RQ</t>
  </si>
  <si>
    <t>S</t>
  </si>
  <si>
    <t>ME</t>
  </si>
  <si>
    <t>roura korugovaná KOPOFLEX KF09050 pr.50/41mm</t>
  </si>
  <si>
    <t>m</t>
  </si>
  <si>
    <t>DZ 60X150  ŽLAB KABELOVÝ DRÁTĚNÝ  BASOR/ŽÁROVÝ ZIN</t>
  </si>
  <si>
    <t>DZDS 150/B  PODPĚRA NA STĚNU  PONOREM POZINKOVÁNO</t>
  </si>
  <si>
    <t>DZRS/B  RYCHLOSPOJKA  PONOREM POZINKOVÁNO</t>
  </si>
  <si>
    <t>kabel 1kV CHKE-V 4x25 FE180</t>
  </si>
  <si>
    <t>kabel 1kV CHKE-V 5x6 FE180</t>
  </si>
  <si>
    <t>kabel 1kV CHKE-V 12x2,5 FE180</t>
  </si>
  <si>
    <t>vedení FeZn 30/4 (0,96kg/m)</t>
  </si>
  <si>
    <t>vedení FeZn pr.10mm(0,63kg/m)</t>
  </si>
  <si>
    <t>svorka pásku zemnící SR2b 4šrouby FeZn</t>
  </si>
  <si>
    <t>svorka pásku drátu zemnící SR3b 4šrouby FeZn</t>
  </si>
  <si>
    <t>pojistková patrona PNA1(50-100A)gG</t>
  </si>
  <si>
    <t>HIL220351</t>
  </si>
  <si>
    <t>HILTI CP 611A GB protipožární hmota</t>
  </si>
  <si>
    <t>KS</t>
  </si>
  <si>
    <t>MZ</t>
  </si>
  <si>
    <t>štěrkopísek 0-16mm</t>
  </si>
  <si>
    <t>m3</t>
  </si>
  <si>
    <t>písek kopaný 0-2mm</t>
  </si>
  <si>
    <t>výstražná fólie šířka 0,2m</t>
  </si>
  <si>
    <t>CE</t>
  </si>
  <si>
    <t>trubka plast volně uložená do pr.50mm</t>
  </si>
  <si>
    <t>kabelový rošt do š.40cm</t>
  </si>
  <si>
    <t>stojina nebo závěs s výložníky zesílené provedení</t>
  </si>
  <si>
    <t>kg</t>
  </si>
  <si>
    <t>kabel(-1kV CHKE)pevně 3x50/4x35/5x25/24x2,5/37x1,5</t>
  </si>
  <si>
    <t>kabel(-1kV CHKE)volně 3x50/4x35/5x25/24x2,5/37x1,5</t>
  </si>
  <si>
    <t>kabel(-1kV CHKE)pevně do 3x16/4x10/7x6/12x1,5/19x1</t>
  </si>
  <si>
    <t>kabel(-1kV CHKE)pevně 3x25/4x16/12x4/19x2,5/24x1,5</t>
  </si>
  <si>
    <t>kabel(-1kV CHKE)volně 3x25/4x16/12x4/19x2,5/24x1,5</t>
  </si>
  <si>
    <t>uzemň.vedení v zemi/město úplná mtž FeZn do 120mm2</t>
  </si>
  <si>
    <t>uzemňov.vedení v zemi úplná mtž FeZn pr.8-10mm</t>
  </si>
  <si>
    <t>svorka hromosvodová do 4 šroubů</t>
  </si>
  <si>
    <t>patrona nožové pojistky do 630A</t>
  </si>
  <si>
    <t>rozvodnice do hmotnosti 50kg</t>
  </si>
  <si>
    <t>ukončení v rozvaděči vč.zapojení vodiče do 2,5mm2</t>
  </si>
  <si>
    <t>ukončení v rozvaděči vč.zapojení vodiče do 6mm2</t>
  </si>
  <si>
    <t>ukončení v rozvaděči vč.zapojení vodiče do 25mm2</t>
  </si>
  <si>
    <t>ukončení v rozvaděči vč.zapojení vodiče do 50mm2</t>
  </si>
  <si>
    <t>seřízení a najetí nového rozváděče zál.zdroje ATS</t>
  </si>
  <si>
    <t>instalace a oživení záložního zdroje</t>
  </si>
  <si>
    <t>technická příprava + doprava + osazení záložního</t>
  </si>
  <si>
    <t>zdroje</t>
  </si>
  <si>
    <t>&amp;</t>
  </si>
  <si>
    <t>úprava stanoviště pro záložní zdroj</t>
  </si>
  <si>
    <t>CZ</t>
  </si>
  <si>
    <t>výkop kabel.rýhy šířka 35/hloubka 80cm tz.I/ko1.0</t>
  </si>
  <si>
    <t>kabelové lože 2x10cm kopaný písek šířka do 65cm</t>
  </si>
  <si>
    <t>výstražná fólie šířka do 30cm</t>
  </si>
  <si>
    <t>odvoz zeminy do 10km vč.poplatku za skládku</t>
  </si>
  <si>
    <t>provizorní úprava terénu třída zeminy I</t>
  </si>
  <si>
    <t>m2</t>
  </si>
  <si>
    <t>podklad nebo zához štěrkopískem</t>
  </si>
  <si>
    <t>ON</t>
  </si>
  <si>
    <t>vybour.otvoru ve zdi/cihla/ do pr.60mm/tl.do 0,30m</t>
  </si>
  <si>
    <t>vybourání otvoru/zeď beton/ do 0,022m2/tl.do 0,45m</t>
  </si>
  <si>
    <t>p.č.</t>
  </si>
  <si>
    <t>kap.</t>
  </si>
  <si>
    <t>č.položky</t>
  </si>
  <si>
    <t>popis položky</t>
  </si>
  <si>
    <t>mj.</t>
  </si>
  <si>
    <t>množství</t>
  </si>
  <si>
    <t xml:space="preserve">cena/mj.     </t>
  </si>
  <si>
    <t>cena celkem</t>
  </si>
  <si>
    <t>Nh/mj.</t>
  </si>
  <si>
    <t>Nh celkem</t>
  </si>
  <si>
    <t>DPH</t>
  </si>
  <si>
    <t>VKP</t>
  </si>
  <si>
    <t>TC</t>
  </si>
  <si>
    <t/>
  </si>
  <si>
    <t>Dodávky zařízení</t>
  </si>
  <si>
    <t>součet</t>
  </si>
  <si>
    <t>Materiál elektromontážní</t>
  </si>
  <si>
    <t>Materiál zemní+stavební</t>
  </si>
  <si>
    <t>Elektromontáže</t>
  </si>
  <si>
    <t>Zemní práce</t>
  </si>
  <si>
    <t>Ostatní náklady</t>
  </si>
  <si>
    <t>Soupis položek</t>
  </si>
  <si>
    <t xml:space="preserve">Vypracoval: </t>
  </si>
  <si>
    <t>Rekapitulace ceny</t>
  </si>
  <si>
    <t>%</t>
  </si>
  <si>
    <t>základ</t>
  </si>
  <si>
    <t>cena /Kč/</t>
  </si>
  <si>
    <t>dodávky zařízení</t>
  </si>
  <si>
    <t>doprava dodávek</t>
  </si>
  <si>
    <t>přesun dodávek</t>
  </si>
  <si>
    <t>materiál elektromontážní</t>
  </si>
  <si>
    <t>prořez</t>
  </si>
  <si>
    <t>materiál podružný</t>
  </si>
  <si>
    <t>materiál zemní</t>
  </si>
  <si>
    <t>elektromontáže</t>
  </si>
  <si>
    <t>zemní práce</t>
  </si>
  <si>
    <t>PPV pro elektromontáže</t>
  </si>
  <si>
    <t>PPV pro zemní práce</t>
  </si>
  <si>
    <t>dodávky celkem</t>
  </si>
  <si>
    <t>materiál+výkony celkem</t>
  </si>
  <si>
    <t>ostatní náklady</t>
  </si>
  <si>
    <t>NÁKLADY hl.III celkem</t>
  </si>
  <si>
    <t>zařízení staveniště</t>
  </si>
  <si>
    <t>vytyčení podzemních sítí</t>
  </si>
  <si>
    <t>NÁKLADY hl.VI celkem</t>
  </si>
  <si>
    <t>kompletační činnost</t>
  </si>
  <si>
    <t>revize</t>
  </si>
  <si>
    <t>rozpočtová rezerva</t>
  </si>
  <si>
    <t>NÁKLADY hl.XI celkem</t>
  </si>
  <si>
    <t>projekty</t>
  </si>
  <si>
    <t>autorský dozor</t>
  </si>
  <si>
    <t>NÁKLADY hl.I celkem</t>
  </si>
  <si>
    <t>CENA bez DPH (Kč)</t>
  </si>
  <si>
    <t>Domov Slaný, poskytovatel sociálních služeb</t>
  </si>
  <si>
    <t>Objekt: Žižice č.p. 93</t>
  </si>
  <si>
    <t>Název akce: Náhradní zdroj elektrické energie</t>
  </si>
  <si>
    <t>Objekt: Žižice č.p.93</t>
  </si>
  <si>
    <t xml:space="preserve">Datum: </t>
  </si>
  <si>
    <t>Příloha č.5a)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</si>
</sst>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000"/>
    <numFmt numFmtId="168" formatCode="000"/>
    <numFmt numFmtId="169" formatCode="000000000"/>
    <numFmt numFmtId="170" formatCode="#\ ###\ ###"/>
    <numFmt numFmtId="171" formatCode="0.000;0.000;"/>
    <numFmt numFmtId="172" formatCode="0.00;0.00;"/>
    <numFmt numFmtId="173" formatCode="#\ ###\ ##0;#\ ###\ ##0;"/>
    <numFmt numFmtId="174" formatCode="##\ ###\ ##0;##\ ###\ ##0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 CE"/>
      <family val="0"/>
    </font>
    <font>
      <b/>
      <sz val="11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0"/>
      <color indexed="8"/>
      <name val="Times New Roman CE"/>
      <family val="0"/>
    </font>
    <font>
      <sz val="10"/>
      <color indexed="8"/>
      <name val="Times New Roman CE"/>
      <family val="0"/>
    </font>
    <font>
      <sz val="11"/>
      <color indexed="9"/>
      <name val="Times New Roman CE"/>
      <family val="0"/>
    </font>
    <font>
      <b/>
      <sz val="11"/>
      <color indexed="9"/>
      <name val="Times New Roman CE"/>
      <family val="0"/>
    </font>
    <font>
      <b/>
      <sz val="12"/>
      <color indexed="9"/>
      <name val="Times New Roman CE"/>
      <family val="0"/>
    </font>
    <font>
      <b/>
      <sz val="11"/>
      <color indexed="43"/>
      <name val="Times New Roman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 CE"/>
      <family val="0"/>
    </font>
    <font>
      <b/>
      <sz val="11"/>
      <color theme="1"/>
      <name val="Times New Roman CE"/>
      <family val="0"/>
    </font>
    <font>
      <b/>
      <sz val="12"/>
      <color theme="1"/>
      <name val="Times New Roman CE"/>
      <family val="0"/>
    </font>
    <font>
      <b/>
      <sz val="16"/>
      <color theme="1"/>
      <name val="Times New Roman CE"/>
      <family val="0"/>
    </font>
    <font>
      <b/>
      <sz val="10"/>
      <color theme="1"/>
      <name val="Times New Roman CE"/>
      <family val="0"/>
    </font>
    <font>
      <sz val="10"/>
      <color theme="1"/>
      <name val="Times New Roman CE"/>
      <family val="0"/>
    </font>
    <font>
      <sz val="11"/>
      <color theme="0"/>
      <name val="Times New Roman CE"/>
      <family val="0"/>
    </font>
    <font>
      <b/>
      <sz val="11"/>
      <color theme="0"/>
      <name val="Times New Roman CE"/>
      <family val="0"/>
    </font>
    <font>
      <b/>
      <sz val="12"/>
      <color theme="0"/>
      <name val="Times New Roman CE"/>
      <family val="0"/>
    </font>
    <font>
      <b/>
      <sz val="11"/>
      <color theme="2" tint="-0.24997000396251678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ck"/>
      <right style="medium"/>
      <top style="thick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44" fillId="0" borderId="0" xfId="0" applyFont="1" applyAlignment="1">
      <alignment/>
    </xf>
    <xf numFmtId="49" fontId="44" fillId="0" borderId="0" xfId="0" applyNumberFormat="1" applyFont="1" applyAlignment="1">
      <alignment/>
    </xf>
    <xf numFmtId="2" fontId="44" fillId="0" borderId="0" xfId="0" applyNumberFormat="1" applyFont="1" applyAlignment="1">
      <alignment/>
    </xf>
    <xf numFmtId="169" fontId="44" fillId="0" borderId="0" xfId="0" applyNumberFormat="1" applyFont="1" applyAlignment="1">
      <alignment/>
    </xf>
    <xf numFmtId="170" fontId="44" fillId="0" borderId="0" xfId="0" applyNumberFormat="1" applyFont="1" applyAlignment="1">
      <alignment/>
    </xf>
    <xf numFmtId="171" fontId="44" fillId="0" borderId="0" xfId="0" applyNumberFormat="1" applyFont="1" applyAlignment="1">
      <alignment/>
    </xf>
    <xf numFmtId="172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9" fontId="45" fillId="0" borderId="0" xfId="0" applyNumberFormat="1" applyFont="1" applyAlignment="1">
      <alignment/>
    </xf>
    <xf numFmtId="49" fontId="46" fillId="0" borderId="0" xfId="0" applyNumberFormat="1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0" fontId="48" fillId="0" borderId="0" xfId="0" applyFont="1" applyAlignment="1" quotePrefix="1">
      <alignment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49" fontId="44" fillId="0" borderId="10" xfId="0" applyNumberFormat="1" applyFont="1" applyBorder="1" applyAlignment="1">
      <alignment/>
    </xf>
    <xf numFmtId="169" fontId="44" fillId="0" borderId="10" xfId="0" applyNumberFormat="1" applyFont="1" applyBorder="1" applyAlignment="1">
      <alignment/>
    </xf>
    <xf numFmtId="2" fontId="44" fillId="0" borderId="10" xfId="0" applyNumberFormat="1" applyFont="1" applyBorder="1" applyAlignment="1">
      <alignment/>
    </xf>
    <xf numFmtId="49" fontId="44" fillId="0" borderId="11" xfId="0" applyNumberFormat="1" applyFont="1" applyBorder="1" applyAlignment="1">
      <alignment/>
    </xf>
    <xf numFmtId="169" fontId="44" fillId="0" borderId="11" xfId="0" applyNumberFormat="1" applyFont="1" applyBorder="1" applyAlignment="1">
      <alignment/>
    </xf>
    <xf numFmtId="2" fontId="44" fillId="0" borderId="11" xfId="0" applyNumberFormat="1" applyFont="1" applyBorder="1" applyAlignment="1">
      <alignment/>
    </xf>
    <xf numFmtId="49" fontId="45" fillId="33" borderId="0" xfId="0" applyNumberFormat="1" applyFont="1" applyFill="1" applyBorder="1" applyAlignment="1">
      <alignment/>
    </xf>
    <xf numFmtId="169" fontId="45" fillId="33" borderId="0" xfId="0" applyNumberFormat="1" applyFont="1" applyFill="1" applyBorder="1" applyAlignment="1">
      <alignment/>
    </xf>
    <xf numFmtId="2" fontId="45" fillId="33" borderId="0" xfId="0" applyNumberFormat="1" applyFont="1" applyFill="1" applyBorder="1" applyAlignment="1">
      <alignment/>
    </xf>
    <xf numFmtId="49" fontId="46" fillId="0" borderId="12" xfId="0" applyNumberFormat="1" applyFont="1" applyBorder="1" applyAlignment="1">
      <alignment/>
    </xf>
    <xf numFmtId="169" fontId="46" fillId="0" borderId="12" xfId="0" applyNumberFormat="1" applyFont="1" applyBorder="1" applyAlignment="1">
      <alignment/>
    </xf>
    <xf numFmtId="2" fontId="46" fillId="0" borderId="12" xfId="0" applyNumberFormat="1" applyFont="1" applyBorder="1" applyAlignment="1">
      <alignment/>
    </xf>
    <xf numFmtId="0" fontId="44" fillId="0" borderId="13" xfId="0" applyFont="1" applyBorder="1" applyAlignment="1">
      <alignment/>
    </xf>
    <xf numFmtId="169" fontId="44" fillId="0" borderId="13" xfId="0" applyNumberFormat="1" applyFont="1" applyBorder="1" applyAlignment="1">
      <alignment/>
    </xf>
    <xf numFmtId="2" fontId="44" fillId="0" borderId="13" xfId="0" applyNumberFormat="1" applyFont="1" applyBorder="1" applyAlignment="1">
      <alignment/>
    </xf>
    <xf numFmtId="170" fontId="44" fillId="0" borderId="13" xfId="0" applyNumberFormat="1" applyFont="1" applyBorder="1" applyAlignment="1">
      <alignment/>
    </xf>
    <xf numFmtId="171" fontId="44" fillId="0" borderId="13" xfId="0" applyNumberFormat="1" applyFont="1" applyBorder="1" applyAlignment="1">
      <alignment/>
    </xf>
    <xf numFmtId="0" fontId="44" fillId="0" borderId="14" xfId="0" applyFont="1" applyBorder="1" applyAlignment="1">
      <alignment/>
    </xf>
    <xf numFmtId="172" fontId="44" fillId="0" borderId="15" xfId="0" applyNumberFormat="1" applyFont="1" applyBorder="1" applyAlignment="1">
      <alignment/>
    </xf>
    <xf numFmtId="0" fontId="46" fillId="0" borderId="16" xfId="0" applyFont="1" applyBorder="1" applyAlignment="1">
      <alignment/>
    </xf>
    <xf numFmtId="169" fontId="46" fillId="0" borderId="0" xfId="0" applyNumberFormat="1" applyFont="1" applyBorder="1" applyAlignment="1">
      <alignment/>
    </xf>
    <xf numFmtId="0" fontId="46" fillId="0" borderId="0" xfId="0" applyFont="1" applyBorder="1" applyAlignment="1">
      <alignment/>
    </xf>
    <xf numFmtId="2" fontId="46" fillId="0" borderId="0" xfId="0" applyNumberFormat="1" applyFont="1" applyBorder="1" applyAlignment="1">
      <alignment/>
    </xf>
    <xf numFmtId="170" fontId="46" fillId="0" borderId="0" xfId="0" applyNumberFormat="1" applyFont="1" applyBorder="1" applyAlignment="1">
      <alignment/>
    </xf>
    <xf numFmtId="171" fontId="46" fillId="0" borderId="0" xfId="0" applyNumberFormat="1" applyFont="1" applyBorder="1" applyAlignment="1">
      <alignment/>
    </xf>
    <xf numFmtId="172" fontId="46" fillId="0" borderId="17" xfId="0" applyNumberFormat="1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9" xfId="0" applyFont="1" applyBorder="1" applyAlignment="1">
      <alignment/>
    </xf>
    <xf numFmtId="0" fontId="45" fillId="33" borderId="16" xfId="0" applyFont="1" applyFill="1" applyBorder="1" applyAlignment="1">
      <alignment/>
    </xf>
    <xf numFmtId="0" fontId="46" fillId="0" borderId="20" xfId="0" applyFont="1" applyBorder="1" applyAlignment="1">
      <alignment/>
    </xf>
    <xf numFmtId="0" fontId="45" fillId="33" borderId="21" xfId="0" applyFont="1" applyFill="1" applyBorder="1" applyAlignment="1">
      <alignment/>
    </xf>
    <xf numFmtId="169" fontId="45" fillId="33" borderId="22" xfId="0" applyNumberFormat="1" applyFont="1" applyFill="1" applyBorder="1" applyAlignment="1">
      <alignment/>
    </xf>
    <xf numFmtId="0" fontId="45" fillId="33" borderId="22" xfId="0" applyFont="1" applyFill="1" applyBorder="1" applyAlignment="1">
      <alignment/>
    </xf>
    <xf numFmtId="2" fontId="45" fillId="33" borderId="22" xfId="0" applyNumberFormat="1" applyFont="1" applyFill="1" applyBorder="1" applyAlignment="1">
      <alignment/>
    </xf>
    <xf numFmtId="171" fontId="45" fillId="33" borderId="22" xfId="0" applyNumberFormat="1" applyFont="1" applyFill="1" applyBorder="1" applyAlignment="1">
      <alignment/>
    </xf>
    <xf numFmtId="0" fontId="44" fillId="0" borderId="13" xfId="0" applyFont="1" applyBorder="1" applyAlignment="1">
      <alignment horizontal="center"/>
    </xf>
    <xf numFmtId="49" fontId="44" fillId="0" borderId="10" xfId="0" applyNumberFormat="1" applyFont="1" applyBorder="1" applyAlignment="1">
      <alignment horizontal="center"/>
    </xf>
    <xf numFmtId="49" fontId="44" fillId="0" borderId="11" xfId="0" applyNumberFormat="1" applyFont="1" applyBorder="1" applyAlignment="1">
      <alignment horizontal="center"/>
    </xf>
    <xf numFmtId="49" fontId="45" fillId="33" borderId="0" xfId="0" applyNumberFormat="1" applyFont="1" applyFill="1" applyBorder="1" applyAlignment="1">
      <alignment horizontal="center"/>
    </xf>
    <xf numFmtId="49" fontId="46" fillId="0" borderId="12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33" borderId="0" xfId="0" applyFont="1" applyFill="1" applyAlignment="1">
      <alignment horizontal="center"/>
    </xf>
    <xf numFmtId="0" fontId="47" fillId="33" borderId="0" xfId="0" applyFont="1" applyFill="1" applyAlignment="1">
      <alignment vertical="center"/>
    </xf>
    <xf numFmtId="0" fontId="47" fillId="33" borderId="0" xfId="0" applyFont="1" applyFill="1" applyAlignment="1">
      <alignment horizontal="center" vertical="center"/>
    </xf>
    <xf numFmtId="0" fontId="49" fillId="0" borderId="0" xfId="0" applyFont="1" applyAlignment="1">
      <alignment/>
    </xf>
    <xf numFmtId="174" fontId="44" fillId="0" borderId="0" xfId="0" applyNumberFormat="1" applyFont="1" applyAlignment="1">
      <alignment/>
    </xf>
    <xf numFmtId="173" fontId="44" fillId="0" borderId="0" xfId="0" applyNumberFormat="1" applyFont="1" applyAlignment="1">
      <alignment/>
    </xf>
    <xf numFmtId="0" fontId="47" fillId="33" borderId="23" xfId="0" applyFont="1" applyFill="1" applyBorder="1" applyAlignment="1">
      <alignment vertical="center"/>
    </xf>
    <xf numFmtId="0" fontId="47" fillId="33" borderId="24" xfId="0" applyFont="1" applyFill="1" applyBorder="1" applyAlignment="1">
      <alignment vertical="center"/>
    </xf>
    <xf numFmtId="2" fontId="47" fillId="33" borderId="24" xfId="0" applyNumberFormat="1" applyFont="1" applyFill="1" applyBorder="1" applyAlignment="1">
      <alignment vertical="center"/>
    </xf>
    <xf numFmtId="173" fontId="47" fillId="33" borderId="24" xfId="0" applyNumberFormat="1" applyFont="1" applyFill="1" applyBorder="1" applyAlignment="1">
      <alignment vertical="center"/>
    </xf>
    <xf numFmtId="174" fontId="47" fillId="33" borderId="25" xfId="0" applyNumberFormat="1" applyFont="1" applyFill="1" applyBorder="1" applyAlignment="1">
      <alignment vertical="center"/>
    </xf>
    <xf numFmtId="0" fontId="49" fillId="0" borderId="14" xfId="0" applyFont="1" applyBorder="1" applyAlignment="1">
      <alignment horizontal="right"/>
    </xf>
    <xf numFmtId="0" fontId="49" fillId="0" borderId="13" xfId="0" applyFont="1" applyBorder="1" applyAlignment="1">
      <alignment horizontal="right"/>
    </xf>
    <xf numFmtId="2" fontId="49" fillId="0" borderId="13" xfId="0" applyNumberFormat="1" applyFont="1" applyBorder="1" applyAlignment="1">
      <alignment horizontal="right"/>
    </xf>
    <xf numFmtId="173" fontId="49" fillId="0" borderId="13" xfId="0" applyNumberFormat="1" applyFont="1" applyBorder="1" applyAlignment="1">
      <alignment horizontal="right"/>
    </xf>
    <xf numFmtId="174" fontId="49" fillId="0" borderId="15" xfId="0" applyNumberFormat="1" applyFont="1" applyBorder="1" applyAlignment="1">
      <alignment horizontal="right"/>
    </xf>
    <xf numFmtId="0" fontId="49" fillId="0" borderId="18" xfId="0" applyFont="1" applyBorder="1" applyAlignment="1">
      <alignment/>
    </xf>
    <xf numFmtId="49" fontId="49" fillId="0" borderId="26" xfId="0" applyNumberFormat="1" applyFont="1" applyBorder="1" applyAlignment="1">
      <alignment/>
    </xf>
    <xf numFmtId="2" fontId="49" fillId="0" borderId="10" xfId="0" applyNumberFormat="1" applyFont="1" applyBorder="1" applyAlignment="1">
      <alignment/>
    </xf>
    <xf numFmtId="173" fontId="49" fillId="0" borderId="10" xfId="0" applyNumberFormat="1" applyFont="1" applyBorder="1" applyAlignment="1">
      <alignment/>
    </xf>
    <xf numFmtId="174" fontId="49" fillId="0" borderId="27" xfId="0" applyNumberFormat="1" applyFont="1" applyBorder="1" applyAlignment="1">
      <alignment/>
    </xf>
    <xf numFmtId="0" fontId="49" fillId="0" borderId="28" xfId="0" applyFont="1" applyBorder="1" applyAlignment="1">
      <alignment/>
    </xf>
    <xf numFmtId="49" fontId="49" fillId="0" borderId="29" xfId="0" applyNumberFormat="1" applyFont="1" applyBorder="1" applyAlignment="1">
      <alignment/>
    </xf>
    <xf numFmtId="2" fontId="49" fillId="0" borderId="30" xfId="0" applyNumberFormat="1" applyFont="1" applyBorder="1" applyAlignment="1">
      <alignment/>
    </xf>
    <xf numFmtId="173" fontId="49" fillId="0" borderId="30" xfId="0" applyNumberFormat="1" applyFont="1" applyBorder="1" applyAlignment="1">
      <alignment/>
    </xf>
    <xf numFmtId="174" fontId="49" fillId="0" borderId="31" xfId="0" applyNumberFormat="1" applyFont="1" applyBorder="1" applyAlignment="1">
      <alignment/>
    </xf>
    <xf numFmtId="0" fontId="49" fillId="33" borderId="23" xfId="0" applyFont="1" applyFill="1" applyBorder="1" applyAlignment="1">
      <alignment/>
    </xf>
    <xf numFmtId="49" fontId="49" fillId="33" borderId="24" xfId="0" applyNumberFormat="1" applyFont="1" applyFill="1" applyBorder="1" applyAlignment="1">
      <alignment/>
    </xf>
    <xf numFmtId="2" fontId="49" fillId="33" borderId="24" xfId="0" applyNumberFormat="1" applyFont="1" applyFill="1" applyBorder="1" applyAlignment="1">
      <alignment/>
    </xf>
    <xf numFmtId="173" fontId="49" fillId="33" borderId="24" xfId="0" applyNumberFormat="1" applyFont="1" applyFill="1" applyBorder="1" applyAlignment="1">
      <alignment/>
    </xf>
    <xf numFmtId="174" fontId="49" fillId="33" borderId="25" xfId="0" applyNumberFormat="1" applyFont="1" applyFill="1" applyBorder="1" applyAlignment="1">
      <alignment/>
    </xf>
    <xf numFmtId="0" fontId="49" fillId="0" borderId="32" xfId="0" applyFont="1" applyBorder="1" applyAlignment="1">
      <alignment/>
    </xf>
    <xf numFmtId="49" fontId="49" fillId="0" borderId="12" xfId="0" applyNumberFormat="1" applyFont="1" applyBorder="1" applyAlignment="1">
      <alignment/>
    </xf>
    <xf numFmtId="2" fontId="49" fillId="0" borderId="33" xfId="0" applyNumberFormat="1" applyFont="1" applyBorder="1" applyAlignment="1">
      <alignment/>
    </xf>
    <xf numFmtId="173" fontId="49" fillId="0" borderId="33" xfId="0" applyNumberFormat="1" applyFont="1" applyBorder="1" applyAlignment="1">
      <alignment/>
    </xf>
    <xf numFmtId="174" fontId="49" fillId="0" borderId="34" xfId="0" applyNumberFormat="1" applyFont="1" applyBorder="1" applyAlignment="1">
      <alignment/>
    </xf>
    <xf numFmtId="0" fontId="48" fillId="0" borderId="19" xfId="0" applyFont="1" applyBorder="1" applyAlignment="1">
      <alignment/>
    </xf>
    <xf numFmtId="49" fontId="48" fillId="0" borderId="35" xfId="0" applyNumberFormat="1" applyFont="1" applyBorder="1" applyAlignment="1">
      <alignment/>
    </xf>
    <xf numFmtId="2" fontId="48" fillId="0" borderId="11" xfId="0" applyNumberFormat="1" applyFont="1" applyBorder="1" applyAlignment="1">
      <alignment/>
    </xf>
    <xf numFmtId="173" fontId="48" fillId="0" borderId="11" xfId="0" applyNumberFormat="1" applyFont="1" applyBorder="1" applyAlignment="1">
      <alignment/>
    </xf>
    <xf numFmtId="174" fontId="48" fillId="0" borderId="36" xfId="0" applyNumberFormat="1" applyFont="1" applyBorder="1" applyAlignment="1">
      <alignment/>
    </xf>
    <xf numFmtId="0" fontId="45" fillId="34" borderId="16" xfId="0" applyFont="1" applyFill="1" applyBorder="1" applyAlignment="1">
      <alignment/>
    </xf>
    <xf numFmtId="169" fontId="45" fillId="34" borderId="0" xfId="0" applyNumberFormat="1" applyFont="1" applyFill="1" applyBorder="1" applyAlignment="1">
      <alignment/>
    </xf>
    <xf numFmtId="49" fontId="45" fillId="34" borderId="0" xfId="0" applyNumberFormat="1" applyFont="1" applyFill="1" applyBorder="1" applyAlignment="1">
      <alignment/>
    </xf>
    <xf numFmtId="2" fontId="45" fillId="34" borderId="0" xfId="0" applyNumberFormat="1" applyFont="1" applyFill="1" applyBorder="1" applyAlignment="1">
      <alignment/>
    </xf>
    <xf numFmtId="49" fontId="45" fillId="34" borderId="0" xfId="0" applyNumberFormat="1" applyFont="1" applyFill="1" applyBorder="1" applyAlignment="1">
      <alignment horizontal="center"/>
    </xf>
    <xf numFmtId="0" fontId="45" fillId="34" borderId="0" xfId="0" applyFont="1" applyFill="1" applyAlignment="1">
      <alignment/>
    </xf>
    <xf numFmtId="49" fontId="45" fillId="34" borderId="0" xfId="0" applyNumberFormat="1" applyFont="1" applyFill="1" applyAlignment="1">
      <alignment/>
    </xf>
    <xf numFmtId="2" fontId="50" fillId="0" borderId="10" xfId="0" applyNumberFormat="1" applyFont="1" applyBorder="1" applyAlignment="1">
      <alignment/>
    </xf>
    <xf numFmtId="170" fontId="50" fillId="0" borderId="10" xfId="0" applyNumberFormat="1" applyFont="1" applyBorder="1" applyAlignment="1">
      <alignment/>
    </xf>
    <xf numFmtId="171" fontId="50" fillId="0" borderId="10" xfId="0" applyNumberFormat="1" applyFont="1" applyBorder="1" applyAlignment="1">
      <alignment/>
    </xf>
    <xf numFmtId="172" fontId="50" fillId="0" borderId="27" xfId="0" applyNumberFormat="1" applyFont="1" applyBorder="1" applyAlignment="1">
      <alignment/>
    </xf>
    <xf numFmtId="2" fontId="50" fillId="0" borderId="11" xfId="0" applyNumberFormat="1" applyFont="1" applyBorder="1" applyAlignment="1">
      <alignment/>
    </xf>
    <xf numFmtId="170" fontId="50" fillId="0" borderId="11" xfId="0" applyNumberFormat="1" applyFont="1" applyBorder="1" applyAlignment="1">
      <alignment/>
    </xf>
    <xf numFmtId="171" fontId="50" fillId="0" borderId="11" xfId="0" applyNumberFormat="1" applyFont="1" applyBorder="1" applyAlignment="1">
      <alignment/>
    </xf>
    <xf numFmtId="172" fontId="50" fillId="0" borderId="37" xfId="0" applyNumberFormat="1" applyFont="1" applyBorder="1" applyAlignment="1">
      <alignment/>
    </xf>
    <xf numFmtId="2" fontId="51" fillId="33" borderId="0" xfId="0" applyNumberFormat="1" applyFont="1" applyFill="1" applyBorder="1" applyAlignment="1">
      <alignment/>
    </xf>
    <xf numFmtId="171" fontId="51" fillId="33" borderId="0" xfId="0" applyNumberFormat="1" applyFont="1" applyFill="1" applyBorder="1" applyAlignment="1">
      <alignment/>
    </xf>
    <xf numFmtId="172" fontId="51" fillId="33" borderId="17" xfId="0" applyNumberFormat="1" applyFont="1" applyFill="1" applyBorder="1" applyAlignment="1">
      <alignment/>
    </xf>
    <xf numFmtId="2" fontId="52" fillId="0" borderId="12" xfId="0" applyNumberFormat="1" applyFont="1" applyBorder="1" applyAlignment="1">
      <alignment/>
    </xf>
    <xf numFmtId="170" fontId="52" fillId="0" borderId="12" xfId="0" applyNumberFormat="1" applyFont="1" applyBorder="1" applyAlignment="1">
      <alignment/>
    </xf>
    <xf numFmtId="171" fontId="52" fillId="0" borderId="12" xfId="0" applyNumberFormat="1" applyFont="1" applyBorder="1" applyAlignment="1">
      <alignment/>
    </xf>
    <xf numFmtId="172" fontId="52" fillId="0" borderId="38" xfId="0" applyNumberFormat="1" applyFont="1" applyBorder="1" applyAlignment="1">
      <alignment/>
    </xf>
    <xf numFmtId="2" fontId="51" fillId="34" borderId="0" xfId="0" applyNumberFormat="1" applyFont="1" applyFill="1" applyBorder="1" applyAlignment="1">
      <alignment/>
    </xf>
    <xf numFmtId="170" fontId="51" fillId="34" borderId="0" xfId="0" applyNumberFormat="1" applyFont="1" applyFill="1" applyBorder="1" applyAlignment="1">
      <alignment/>
    </xf>
    <xf numFmtId="171" fontId="51" fillId="34" borderId="0" xfId="0" applyNumberFormat="1" applyFont="1" applyFill="1" applyBorder="1" applyAlignment="1">
      <alignment/>
    </xf>
    <xf numFmtId="172" fontId="51" fillId="34" borderId="17" xfId="0" applyNumberFormat="1" applyFont="1" applyFill="1" applyBorder="1" applyAlignment="1">
      <alignment/>
    </xf>
    <xf numFmtId="170" fontId="53" fillId="33" borderId="0" xfId="0" applyNumberFormat="1" applyFont="1" applyFill="1" applyBorder="1" applyAlignment="1">
      <alignment/>
    </xf>
    <xf numFmtId="172" fontId="53" fillId="33" borderId="17" xfId="0" applyNumberFormat="1" applyFont="1" applyFill="1" applyBorder="1" applyAlignment="1">
      <alignment/>
    </xf>
    <xf numFmtId="170" fontId="53" fillId="33" borderId="22" xfId="0" applyNumberFormat="1" applyFont="1" applyFill="1" applyBorder="1" applyAlignment="1">
      <alignment/>
    </xf>
    <xf numFmtId="172" fontId="53" fillId="33" borderId="39" xfId="0" applyNumberFormat="1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5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4.00390625" style="1" bestFit="1" customWidth="1"/>
    <col min="2" max="2" width="10.28125" style="1" bestFit="1" customWidth="1"/>
    <col min="3" max="3" width="60.140625" style="1" bestFit="1" customWidth="1"/>
    <col min="4" max="4" width="3.7109375" style="1" bestFit="1" customWidth="1"/>
    <col min="5" max="5" width="8.28125" style="1" bestFit="1" customWidth="1"/>
    <col min="6" max="6" width="10.7109375" style="1" bestFit="1" customWidth="1"/>
    <col min="7" max="7" width="10.8515625" style="1" bestFit="1" customWidth="1"/>
    <col min="8" max="8" width="6.7109375" style="1" bestFit="1" customWidth="1"/>
    <col min="9" max="9" width="9.7109375" style="1" bestFit="1" customWidth="1"/>
    <col min="10" max="10" width="5.140625" style="16" hidden="1" customWidth="1"/>
    <col min="11" max="11" width="5.00390625" style="1" hidden="1" customWidth="1"/>
    <col min="12" max="12" width="0" style="1" hidden="1" customWidth="1"/>
    <col min="13" max="13" width="4.421875" style="1" hidden="1" customWidth="1"/>
    <col min="14" max="16384" width="8.8515625" style="1" customWidth="1"/>
  </cols>
  <sheetData>
    <row r="2" ht="13.5">
      <c r="B2" s="1" t="s">
        <v>124</v>
      </c>
    </row>
    <row r="3" spans="1:10" ht="13.5">
      <c r="A3" s="13"/>
      <c r="B3" s="14" t="s">
        <v>79</v>
      </c>
      <c r="C3" s="13"/>
      <c r="D3" s="13"/>
      <c r="E3" s="13"/>
      <c r="F3" s="13"/>
      <c r="G3" s="13"/>
      <c r="H3" s="13"/>
      <c r="I3" s="13"/>
      <c r="J3" s="15"/>
    </row>
    <row r="4" spans="1:10" ht="13.5">
      <c r="A4" s="13"/>
      <c r="B4" s="14" t="s">
        <v>121</v>
      </c>
      <c r="C4" s="13"/>
      <c r="D4" s="13"/>
      <c r="E4" s="13"/>
      <c r="F4" s="13"/>
      <c r="G4" s="13"/>
      <c r="H4" s="13"/>
      <c r="I4" s="13"/>
      <c r="J4" s="15"/>
    </row>
    <row r="5" spans="1:10" ht="13.5">
      <c r="A5" s="13"/>
      <c r="B5" s="14" t="s">
        <v>119</v>
      </c>
      <c r="C5" s="13"/>
      <c r="D5" s="13"/>
      <c r="E5" s="13"/>
      <c r="F5" s="13"/>
      <c r="G5" s="13"/>
      <c r="H5" s="13"/>
      <c r="I5" s="13"/>
      <c r="J5" s="15"/>
    </row>
    <row r="6" spans="1:10" ht="13.5">
      <c r="A6" s="13"/>
      <c r="B6" s="14" t="s">
        <v>120</v>
      </c>
      <c r="C6" s="13"/>
      <c r="D6" s="13"/>
      <c r="E6" s="13"/>
      <c r="F6" s="13"/>
      <c r="G6" s="13"/>
      <c r="H6" s="13"/>
      <c r="I6" s="13"/>
      <c r="J6" s="15"/>
    </row>
    <row r="7" spans="1:10" ht="13.5">
      <c r="A7" s="13"/>
      <c r="B7" s="14"/>
      <c r="C7" s="13"/>
      <c r="D7" s="13"/>
      <c r="E7" s="13"/>
      <c r="F7" s="13"/>
      <c r="G7" s="13"/>
      <c r="H7" s="13"/>
      <c r="I7" s="13"/>
      <c r="J7" s="15"/>
    </row>
    <row r="8" spans="1:10" ht="13.5">
      <c r="A8" s="13"/>
      <c r="B8" s="14"/>
      <c r="C8" s="13"/>
      <c r="D8" s="13"/>
      <c r="E8" s="13"/>
      <c r="F8" s="13"/>
      <c r="G8" s="13"/>
      <c r="H8" s="13"/>
      <c r="I8" s="13"/>
      <c r="J8" s="15"/>
    </row>
    <row r="9" spans="1:10" s="12" customFormat="1" ht="33.75" customHeight="1" thickBot="1">
      <c r="A9" s="61" t="s">
        <v>87</v>
      </c>
      <c r="B9" s="61"/>
      <c r="C9" s="61"/>
      <c r="D9" s="61"/>
      <c r="E9" s="61"/>
      <c r="F9" s="61"/>
      <c r="G9" s="61"/>
      <c r="H9" s="61"/>
      <c r="I9" s="61"/>
      <c r="J9" s="62"/>
    </row>
    <row r="10" spans="1:13" ht="14.25" thickBot="1">
      <c r="A10" s="36" t="s">
        <v>66</v>
      </c>
      <c r="B10" s="32" t="s">
        <v>68</v>
      </c>
      <c r="C10" s="31" t="s">
        <v>69</v>
      </c>
      <c r="D10" s="31" t="s">
        <v>70</v>
      </c>
      <c r="E10" s="33" t="s">
        <v>71</v>
      </c>
      <c r="F10" s="33" t="s">
        <v>72</v>
      </c>
      <c r="G10" s="34" t="s">
        <v>73</v>
      </c>
      <c r="H10" s="35" t="s">
        <v>74</v>
      </c>
      <c r="I10" s="37" t="s">
        <v>75</v>
      </c>
      <c r="J10" s="54" t="s">
        <v>76</v>
      </c>
      <c r="K10" s="1" t="s">
        <v>77</v>
      </c>
      <c r="L10" s="1" t="s">
        <v>78</v>
      </c>
      <c r="M10" s="1" t="s">
        <v>67</v>
      </c>
    </row>
    <row r="11" spans="1:10" s="9" customFormat="1" ht="19.5" customHeight="1">
      <c r="A11" s="38" t="s">
        <v>80</v>
      </c>
      <c r="B11" s="39"/>
      <c r="C11" s="40"/>
      <c r="D11" s="40"/>
      <c r="E11" s="41"/>
      <c r="F11" s="41"/>
      <c r="G11" s="42"/>
      <c r="H11" s="43"/>
      <c r="I11" s="44"/>
      <c r="J11" s="17"/>
    </row>
    <row r="12" spans="1:13" ht="13.5">
      <c r="A12" s="45">
        <v>1</v>
      </c>
      <c r="B12" s="20">
        <v>739111</v>
      </c>
      <c r="C12" s="19" t="s">
        <v>1</v>
      </c>
      <c r="D12" s="19" t="s">
        <v>2</v>
      </c>
      <c r="E12" s="21">
        <v>1</v>
      </c>
      <c r="F12" s="108"/>
      <c r="G12" s="109"/>
      <c r="H12" s="110"/>
      <c r="I12" s="111"/>
      <c r="J12" s="55" t="s">
        <v>3</v>
      </c>
      <c r="K12" s="1" t="s">
        <v>4</v>
      </c>
      <c r="M12" s="2" t="s">
        <v>0</v>
      </c>
    </row>
    <row r="13" spans="1:13" ht="13.5">
      <c r="A13" s="45">
        <v>2</v>
      </c>
      <c r="B13" s="20">
        <v>716236</v>
      </c>
      <c r="C13" s="19" t="s">
        <v>5</v>
      </c>
      <c r="D13" s="19" t="s">
        <v>2</v>
      </c>
      <c r="E13" s="21">
        <v>1</v>
      </c>
      <c r="F13" s="108"/>
      <c r="G13" s="109"/>
      <c r="H13" s="110"/>
      <c r="I13" s="111"/>
      <c r="J13" s="55" t="s">
        <v>3</v>
      </c>
      <c r="K13" s="1" t="s">
        <v>4</v>
      </c>
      <c r="M13" s="2" t="s">
        <v>0</v>
      </c>
    </row>
    <row r="14" spans="1:13" ht="14.25" thickBot="1">
      <c r="A14" s="46">
        <v>3</v>
      </c>
      <c r="B14" s="23">
        <v>0</v>
      </c>
      <c r="C14" s="22" t="s">
        <v>6</v>
      </c>
      <c r="D14" s="22" t="s">
        <v>2</v>
      </c>
      <c r="E14" s="24">
        <v>1</v>
      </c>
      <c r="F14" s="112"/>
      <c r="G14" s="113"/>
      <c r="H14" s="114"/>
      <c r="I14" s="115"/>
      <c r="J14" s="56" t="s">
        <v>7</v>
      </c>
      <c r="K14" s="1" t="s">
        <v>4</v>
      </c>
      <c r="M14" s="2" t="s">
        <v>0</v>
      </c>
    </row>
    <row r="15" spans="1:13" s="8" customFormat="1" ht="13.5">
      <c r="A15" s="47"/>
      <c r="B15" s="26"/>
      <c r="C15" s="25" t="s">
        <v>81</v>
      </c>
      <c r="D15" s="25"/>
      <c r="E15" s="27"/>
      <c r="F15" s="116"/>
      <c r="G15" s="127"/>
      <c r="H15" s="117"/>
      <c r="I15" s="118"/>
      <c r="J15" s="57"/>
      <c r="M15" s="10" t="s">
        <v>0</v>
      </c>
    </row>
    <row r="16" spans="1:13" s="9" customFormat="1" ht="19.5" customHeight="1">
      <c r="A16" s="48" t="s">
        <v>82</v>
      </c>
      <c r="B16" s="29"/>
      <c r="C16" s="28"/>
      <c r="D16" s="28"/>
      <c r="E16" s="30"/>
      <c r="F16" s="119"/>
      <c r="G16" s="120"/>
      <c r="H16" s="121"/>
      <c r="I16" s="122"/>
      <c r="J16" s="58"/>
      <c r="M16" s="11"/>
    </row>
    <row r="17" spans="1:13" ht="13.5">
      <c r="A17" s="45">
        <v>4</v>
      </c>
      <c r="B17" s="20">
        <v>321501</v>
      </c>
      <c r="C17" s="19" t="s">
        <v>9</v>
      </c>
      <c r="D17" s="19" t="s">
        <v>10</v>
      </c>
      <c r="E17" s="21">
        <v>90</v>
      </c>
      <c r="F17" s="108"/>
      <c r="G17" s="109"/>
      <c r="H17" s="110"/>
      <c r="I17" s="111"/>
      <c r="J17" s="55" t="s">
        <v>7</v>
      </c>
      <c r="K17" s="1" t="s">
        <v>4</v>
      </c>
      <c r="M17" s="2" t="s">
        <v>8</v>
      </c>
    </row>
    <row r="18" spans="1:13" ht="13.5">
      <c r="A18" s="45">
        <v>5</v>
      </c>
      <c r="B18" s="20">
        <v>364043</v>
      </c>
      <c r="C18" s="19" t="s">
        <v>11</v>
      </c>
      <c r="D18" s="19" t="s">
        <v>10</v>
      </c>
      <c r="E18" s="21">
        <v>9</v>
      </c>
      <c r="F18" s="108"/>
      <c r="G18" s="109"/>
      <c r="H18" s="110"/>
      <c r="I18" s="111"/>
      <c r="J18" s="55" t="s">
        <v>7</v>
      </c>
      <c r="K18" s="1" t="s">
        <v>4</v>
      </c>
      <c r="M18" s="2" t="s">
        <v>8</v>
      </c>
    </row>
    <row r="19" spans="1:13" ht="13.5">
      <c r="A19" s="45">
        <v>6</v>
      </c>
      <c r="B19" s="20">
        <v>364132</v>
      </c>
      <c r="C19" s="19" t="s">
        <v>12</v>
      </c>
      <c r="D19" s="19" t="s">
        <v>2</v>
      </c>
      <c r="E19" s="21">
        <v>10</v>
      </c>
      <c r="F19" s="108"/>
      <c r="G19" s="109"/>
      <c r="H19" s="110"/>
      <c r="I19" s="111"/>
      <c r="J19" s="55" t="s">
        <v>7</v>
      </c>
      <c r="K19" s="1" t="s">
        <v>4</v>
      </c>
      <c r="M19" s="2" t="s">
        <v>8</v>
      </c>
    </row>
    <row r="20" spans="1:13" ht="13.5">
      <c r="A20" s="45">
        <v>7</v>
      </c>
      <c r="B20" s="20">
        <v>364106</v>
      </c>
      <c r="C20" s="19" t="s">
        <v>13</v>
      </c>
      <c r="D20" s="19" t="s">
        <v>2</v>
      </c>
      <c r="E20" s="21">
        <v>10</v>
      </c>
      <c r="F20" s="108"/>
      <c r="G20" s="109"/>
      <c r="H20" s="110"/>
      <c r="I20" s="111"/>
      <c r="J20" s="55" t="s">
        <v>7</v>
      </c>
      <c r="K20" s="1" t="s">
        <v>4</v>
      </c>
      <c r="M20" s="2" t="s">
        <v>8</v>
      </c>
    </row>
    <row r="21" spans="1:13" ht="13.5">
      <c r="A21" s="45">
        <v>8</v>
      </c>
      <c r="B21" s="20">
        <v>131211</v>
      </c>
      <c r="C21" s="19" t="s">
        <v>14</v>
      </c>
      <c r="D21" s="19" t="s">
        <v>10</v>
      </c>
      <c r="E21" s="21">
        <v>19</v>
      </c>
      <c r="F21" s="108"/>
      <c r="G21" s="109"/>
      <c r="H21" s="110"/>
      <c r="I21" s="111"/>
      <c r="J21" s="55" t="s">
        <v>7</v>
      </c>
      <c r="K21" s="1" t="s">
        <v>4</v>
      </c>
      <c r="M21" s="2" t="s">
        <v>8</v>
      </c>
    </row>
    <row r="22" spans="1:13" ht="13.5">
      <c r="A22" s="45">
        <v>9</v>
      </c>
      <c r="B22" s="20">
        <v>131211</v>
      </c>
      <c r="C22" s="19" t="s">
        <v>14</v>
      </c>
      <c r="D22" s="19" t="s">
        <v>10</v>
      </c>
      <c r="E22" s="21">
        <v>45</v>
      </c>
      <c r="F22" s="108"/>
      <c r="G22" s="109"/>
      <c r="H22" s="110"/>
      <c r="I22" s="111"/>
      <c r="J22" s="55" t="s">
        <v>7</v>
      </c>
      <c r="K22" s="1" t="s">
        <v>4</v>
      </c>
      <c r="M22" s="2" t="s">
        <v>8</v>
      </c>
    </row>
    <row r="23" spans="1:13" ht="13.5">
      <c r="A23" s="45">
        <v>10</v>
      </c>
      <c r="B23" s="20">
        <v>131308</v>
      </c>
      <c r="C23" s="19" t="s">
        <v>15</v>
      </c>
      <c r="D23" s="19" t="s">
        <v>10</v>
      </c>
      <c r="E23" s="21">
        <v>9</v>
      </c>
      <c r="F23" s="108"/>
      <c r="G23" s="109"/>
      <c r="H23" s="110"/>
      <c r="I23" s="111"/>
      <c r="J23" s="55" t="s">
        <v>7</v>
      </c>
      <c r="K23" s="1" t="s">
        <v>4</v>
      </c>
      <c r="M23" s="2" t="s">
        <v>8</v>
      </c>
    </row>
    <row r="24" spans="1:13" ht="13.5">
      <c r="A24" s="45">
        <v>11</v>
      </c>
      <c r="B24" s="20">
        <v>131506</v>
      </c>
      <c r="C24" s="19" t="s">
        <v>16</v>
      </c>
      <c r="D24" s="19" t="s">
        <v>10</v>
      </c>
      <c r="E24" s="21">
        <v>10</v>
      </c>
      <c r="F24" s="108"/>
      <c r="G24" s="109"/>
      <c r="H24" s="110"/>
      <c r="I24" s="111"/>
      <c r="J24" s="55" t="s">
        <v>7</v>
      </c>
      <c r="K24" s="1" t="s">
        <v>4</v>
      </c>
      <c r="M24" s="2" t="s">
        <v>8</v>
      </c>
    </row>
    <row r="25" spans="1:13" ht="13.5">
      <c r="A25" s="45">
        <v>12</v>
      </c>
      <c r="B25" s="20">
        <v>131506</v>
      </c>
      <c r="C25" s="19" t="s">
        <v>16</v>
      </c>
      <c r="D25" s="19" t="s">
        <v>10</v>
      </c>
      <c r="E25" s="21">
        <v>45</v>
      </c>
      <c r="F25" s="108"/>
      <c r="G25" s="109"/>
      <c r="H25" s="110"/>
      <c r="I25" s="111"/>
      <c r="J25" s="55" t="s">
        <v>7</v>
      </c>
      <c r="K25" s="1" t="s">
        <v>4</v>
      </c>
      <c r="M25" s="2" t="s">
        <v>8</v>
      </c>
    </row>
    <row r="26" spans="1:13" ht="13.5">
      <c r="A26" s="45">
        <v>13</v>
      </c>
      <c r="B26" s="20">
        <v>295001</v>
      </c>
      <c r="C26" s="19" t="s">
        <v>17</v>
      </c>
      <c r="D26" s="19" t="s">
        <v>10</v>
      </c>
      <c r="E26" s="21">
        <v>30</v>
      </c>
      <c r="F26" s="108"/>
      <c r="G26" s="109"/>
      <c r="H26" s="110"/>
      <c r="I26" s="111"/>
      <c r="J26" s="55" t="s">
        <v>7</v>
      </c>
      <c r="K26" s="1" t="s">
        <v>4</v>
      </c>
      <c r="M26" s="2" t="s">
        <v>8</v>
      </c>
    </row>
    <row r="27" spans="1:13" ht="13.5">
      <c r="A27" s="45">
        <v>14</v>
      </c>
      <c r="B27" s="20">
        <v>295011</v>
      </c>
      <c r="C27" s="19" t="s">
        <v>18</v>
      </c>
      <c r="D27" s="19" t="s">
        <v>10</v>
      </c>
      <c r="E27" s="21">
        <v>8</v>
      </c>
      <c r="F27" s="108"/>
      <c r="G27" s="109"/>
      <c r="H27" s="110"/>
      <c r="I27" s="111"/>
      <c r="J27" s="55" t="s">
        <v>7</v>
      </c>
      <c r="K27" s="1" t="s">
        <v>4</v>
      </c>
      <c r="M27" s="2" t="s">
        <v>8</v>
      </c>
    </row>
    <row r="28" spans="1:13" ht="13.5">
      <c r="A28" s="45">
        <v>15</v>
      </c>
      <c r="B28" s="20">
        <v>295071</v>
      </c>
      <c r="C28" s="19" t="s">
        <v>19</v>
      </c>
      <c r="D28" s="19" t="s">
        <v>2</v>
      </c>
      <c r="E28" s="21">
        <v>4</v>
      </c>
      <c r="F28" s="108"/>
      <c r="G28" s="109"/>
      <c r="H28" s="110"/>
      <c r="I28" s="111"/>
      <c r="J28" s="55" t="s">
        <v>7</v>
      </c>
      <c r="K28" s="1" t="s">
        <v>4</v>
      </c>
      <c r="M28" s="2" t="s">
        <v>8</v>
      </c>
    </row>
    <row r="29" spans="1:13" ht="13.5">
      <c r="A29" s="45">
        <v>16</v>
      </c>
      <c r="B29" s="20">
        <v>295075</v>
      </c>
      <c r="C29" s="19" t="s">
        <v>20</v>
      </c>
      <c r="D29" s="19" t="s">
        <v>2</v>
      </c>
      <c r="E29" s="21">
        <v>2</v>
      </c>
      <c r="F29" s="108"/>
      <c r="G29" s="109"/>
      <c r="H29" s="110"/>
      <c r="I29" s="111"/>
      <c r="J29" s="55" t="s">
        <v>7</v>
      </c>
      <c r="K29" s="1" t="s">
        <v>4</v>
      </c>
      <c r="M29" s="2" t="s">
        <v>8</v>
      </c>
    </row>
    <row r="30" spans="1:13" ht="13.5">
      <c r="A30" s="45">
        <v>17</v>
      </c>
      <c r="B30" s="20">
        <v>433263</v>
      </c>
      <c r="C30" s="19" t="s">
        <v>21</v>
      </c>
      <c r="D30" s="19" t="s">
        <v>2</v>
      </c>
      <c r="E30" s="21">
        <v>3</v>
      </c>
      <c r="F30" s="108"/>
      <c r="G30" s="109"/>
      <c r="H30" s="110"/>
      <c r="I30" s="111"/>
      <c r="J30" s="55" t="s">
        <v>7</v>
      </c>
      <c r="K30" s="1" t="s">
        <v>4</v>
      </c>
      <c r="M30" s="2" t="s">
        <v>8</v>
      </c>
    </row>
    <row r="31" spans="1:13" ht="14.25" thickBot="1">
      <c r="A31" s="46">
        <v>18</v>
      </c>
      <c r="B31" s="23" t="s">
        <v>22</v>
      </c>
      <c r="C31" s="22" t="s">
        <v>23</v>
      </c>
      <c r="D31" s="22" t="s">
        <v>24</v>
      </c>
      <c r="E31" s="24">
        <v>1</v>
      </c>
      <c r="F31" s="112"/>
      <c r="G31" s="113"/>
      <c r="H31" s="114"/>
      <c r="I31" s="115"/>
      <c r="J31" s="56" t="s">
        <v>7</v>
      </c>
      <c r="K31" s="1" t="s">
        <v>4</v>
      </c>
      <c r="M31" s="2" t="s">
        <v>8</v>
      </c>
    </row>
    <row r="32" spans="1:13" s="8" customFormat="1" ht="13.5">
      <c r="A32" s="47"/>
      <c r="B32" s="26"/>
      <c r="C32" s="25" t="s">
        <v>81</v>
      </c>
      <c r="D32" s="25"/>
      <c r="E32" s="27"/>
      <c r="F32" s="116"/>
      <c r="G32" s="127"/>
      <c r="H32" s="117"/>
      <c r="I32" s="118"/>
      <c r="J32" s="57"/>
      <c r="M32" s="10" t="s">
        <v>8</v>
      </c>
    </row>
    <row r="33" spans="1:13" s="9" customFormat="1" ht="19.5" customHeight="1">
      <c r="A33" s="48" t="s">
        <v>83</v>
      </c>
      <c r="B33" s="29"/>
      <c r="C33" s="28"/>
      <c r="D33" s="28"/>
      <c r="E33" s="30"/>
      <c r="F33" s="119"/>
      <c r="G33" s="120"/>
      <c r="H33" s="121"/>
      <c r="I33" s="122"/>
      <c r="J33" s="58"/>
      <c r="M33" s="11"/>
    </row>
    <row r="34" spans="1:13" ht="13.5">
      <c r="A34" s="45">
        <v>19</v>
      </c>
      <c r="B34" s="20">
        <v>46112</v>
      </c>
      <c r="C34" s="19" t="s">
        <v>26</v>
      </c>
      <c r="D34" s="19" t="s">
        <v>27</v>
      </c>
      <c r="E34" s="21">
        <v>7.56</v>
      </c>
      <c r="F34" s="108"/>
      <c r="G34" s="109"/>
      <c r="H34" s="110"/>
      <c r="I34" s="111"/>
      <c r="J34" s="55" t="s">
        <v>7</v>
      </c>
      <c r="M34" s="2" t="s">
        <v>25</v>
      </c>
    </row>
    <row r="35" spans="1:13" ht="13.5">
      <c r="A35" s="45">
        <v>20</v>
      </c>
      <c r="B35" s="20">
        <v>46114</v>
      </c>
      <c r="C35" s="19" t="s">
        <v>28</v>
      </c>
      <c r="D35" s="19" t="s">
        <v>27</v>
      </c>
      <c r="E35" s="21">
        <v>2.52</v>
      </c>
      <c r="F35" s="108"/>
      <c r="G35" s="109"/>
      <c r="H35" s="110"/>
      <c r="I35" s="111"/>
      <c r="J35" s="55" t="s">
        <v>7</v>
      </c>
      <c r="M35" s="2" t="s">
        <v>25</v>
      </c>
    </row>
    <row r="36" spans="1:13" ht="14.25" thickBot="1">
      <c r="A36" s="46">
        <v>21</v>
      </c>
      <c r="B36" s="23">
        <v>46381</v>
      </c>
      <c r="C36" s="22" t="s">
        <v>29</v>
      </c>
      <c r="D36" s="22" t="s">
        <v>10</v>
      </c>
      <c r="E36" s="24">
        <v>36</v>
      </c>
      <c r="F36" s="112"/>
      <c r="G36" s="113"/>
      <c r="H36" s="114"/>
      <c r="I36" s="115"/>
      <c r="J36" s="56" t="s">
        <v>7</v>
      </c>
      <c r="M36" s="2" t="s">
        <v>25</v>
      </c>
    </row>
    <row r="37" spans="1:13" s="8" customFormat="1" ht="13.5">
      <c r="A37" s="47"/>
      <c r="B37" s="26"/>
      <c r="C37" s="25" t="s">
        <v>81</v>
      </c>
      <c r="D37" s="25"/>
      <c r="E37" s="27"/>
      <c r="F37" s="116"/>
      <c r="G37" s="127"/>
      <c r="H37" s="117"/>
      <c r="I37" s="118"/>
      <c r="J37" s="57"/>
      <c r="M37" s="10" t="s">
        <v>25</v>
      </c>
    </row>
    <row r="38" spans="1:13" s="9" customFormat="1" ht="19.5" customHeight="1">
      <c r="A38" s="48" t="s">
        <v>84</v>
      </c>
      <c r="B38" s="29"/>
      <c r="C38" s="28"/>
      <c r="D38" s="28"/>
      <c r="E38" s="30"/>
      <c r="F38" s="119"/>
      <c r="G38" s="120"/>
      <c r="H38" s="121"/>
      <c r="I38" s="122"/>
      <c r="J38" s="58"/>
      <c r="M38" s="11"/>
    </row>
    <row r="39" spans="1:13" ht="13.5">
      <c r="A39" s="45">
        <v>22</v>
      </c>
      <c r="B39" s="20">
        <v>210010123</v>
      </c>
      <c r="C39" s="19" t="s">
        <v>31</v>
      </c>
      <c r="D39" s="19" t="s">
        <v>10</v>
      </c>
      <c r="E39" s="21">
        <v>90</v>
      </c>
      <c r="F39" s="108"/>
      <c r="G39" s="109"/>
      <c r="H39" s="110"/>
      <c r="I39" s="111"/>
      <c r="J39" s="55" t="s">
        <v>7</v>
      </c>
      <c r="M39" s="2" t="s">
        <v>30</v>
      </c>
    </row>
    <row r="40" spans="1:13" ht="13.5">
      <c r="A40" s="45">
        <v>23</v>
      </c>
      <c r="B40" s="20">
        <v>210020133</v>
      </c>
      <c r="C40" s="19" t="s">
        <v>32</v>
      </c>
      <c r="D40" s="19" t="s">
        <v>10</v>
      </c>
      <c r="E40" s="21">
        <v>9</v>
      </c>
      <c r="F40" s="108"/>
      <c r="G40" s="109"/>
      <c r="H40" s="110"/>
      <c r="I40" s="111"/>
      <c r="J40" s="55" t="s">
        <v>7</v>
      </c>
      <c r="M40" s="2" t="s">
        <v>30</v>
      </c>
    </row>
    <row r="41" spans="1:13" ht="13.5">
      <c r="A41" s="45">
        <v>24</v>
      </c>
      <c r="B41" s="20">
        <v>210020151</v>
      </c>
      <c r="C41" s="19" t="s">
        <v>33</v>
      </c>
      <c r="D41" s="19" t="s">
        <v>34</v>
      </c>
      <c r="E41" s="21">
        <v>2.4</v>
      </c>
      <c r="F41" s="108"/>
      <c r="G41" s="109"/>
      <c r="H41" s="110"/>
      <c r="I41" s="111"/>
      <c r="J41" s="55" t="s">
        <v>7</v>
      </c>
      <c r="M41" s="2" t="s">
        <v>30</v>
      </c>
    </row>
    <row r="42" spans="1:13" ht="13.5">
      <c r="A42" s="45">
        <v>25</v>
      </c>
      <c r="B42" s="20">
        <v>210810955</v>
      </c>
      <c r="C42" s="19" t="s">
        <v>35</v>
      </c>
      <c r="D42" s="19" t="s">
        <v>10</v>
      </c>
      <c r="E42" s="21">
        <v>19</v>
      </c>
      <c r="F42" s="108"/>
      <c r="G42" s="109"/>
      <c r="H42" s="110"/>
      <c r="I42" s="111"/>
      <c r="J42" s="55" t="s">
        <v>7</v>
      </c>
      <c r="M42" s="2" t="s">
        <v>30</v>
      </c>
    </row>
    <row r="43" spans="1:13" ht="13.5">
      <c r="A43" s="45">
        <v>26</v>
      </c>
      <c r="B43" s="20">
        <v>210810945</v>
      </c>
      <c r="C43" s="19" t="s">
        <v>36</v>
      </c>
      <c r="D43" s="19" t="s">
        <v>10</v>
      </c>
      <c r="E43" s="21">
        <v>45</v>
      </c>
      <c r="F43" s="108"/>
      <c r="G43" s="109"/>
      <c r="H43" s="110"/>
      <c r="I43" s="111"/>
      <c r="J43" s="55" t="s">
        <v>7</v>
      </c>
      <c r="M43" s="2" t="s">
        <v>30</v>
      </c>
    </row>
    <row r="44" spans="1:13" ht="13.5">
      <c r="A44" s="45">
        <v>27</v>
      </c>
      <c r="B44" s="20">
        <v>210810953</v>
      </c>
      <c r="C44" s="19" t="s">
        <v>37</v>
      </c>
      <c r="D44" s="19" t="s">
        <v>10</v>
      </c>
      <c r="E44" s="21">
        <v>9</v>
      </c>
      <c r="F44" s="108"/>
      <c r="G44" s="109"/>
      <c r="H44" s="110"/>
      <c r="I44" s="111"/>
      <c r="J44" s="55" t="s">
        <v>7</v>
      </c>
      <c r="M44" s="2" t="s">
        <v>30</v>
      </c>
    </row>
    <row r="45" spans="1:13" ht="13.5">
      <c r="A45" s="45">
        <v>28</v>
      </c>
      <c r="B45" s="20">
        <v>210810954</v>
      </c>
      <c r="C45" s="19" t="s">
        <v>38</v>
      </c>
      <c r="D45" s="19" t="s">
        <v>10</v>
      </c>
      <c r="E45" s="21">
        <v>10</v>
      </c>
      <c r="F45" s="108"/>
      <c r="G45" s="109"/>
      <c r="H45" s="110"/>
      <c r="I45" s="111"/>
      <c r="J45" s="55" t="s">
        <v>7</v>
      </c>
      <c r="M45" s="2" t="s">
        <v>30</v>
      </c>
    </row>
    <row r="46" spans="1:13" ht="13.5">
      <c r="A46" s="45">
        <v>29</v>
      </c>
      <c r="B46" s="20">
        <v>210810944</v>
      </c>
      <c r="C46" s="19" t="s">
        <v>39</v>
      </c>
      <c r="D46" s="19" t="s">
        <v>10</v>
      </c>
      <c r="E46" s="21">
        <v>45</v>
      </c>
      <c r="F46" s="108"/>
      <c r="G46" s="109"/>
      <c r="H46" s="110"/>
      <c r="I46" s="111"/>
      <c r="J46" s="55" t="s">
        <v>7</v>
      </c>
      <c r="M46" s="2" t="s">
        <v>30</v>
      </c>
    </row>
    <row r="47" spans="1:13" ht="13.5">
      <c r="A47" s="45">
        <v>30</v>
      </c>
      <c r="B47" s="20">
        <v>210220025</v>
      </c>
      <c r="C47" s="19" t="s">
        <v>40</v>
      </c>
      <c r="D47" s="19" t="s">
        <v>10</v>
      </c>
      <c r="E47" s="21">
        <v>30</v>
      </c>
      <c r="F47" s="108"/>
      <c r="G47" s="109"/>
      <c r="H47" s="110"/>
      <c r="I47" s="111"/>
      <c r="J47" s="55" t="s">
        <v>7</v>
      </c>
      <c r="M47" s="2" t="s">
        <v>30</v>
      </c>
    </row>
    <row r="48" spans="1:13" ht="13.5">
      <c r="A48" s="45">
        <v>31</v>
      </c>
      <c r="B48" s="20">
        <v>210220022</v>
      </c>
      <c r="C48" s="19" t="s">
        <v>41</v>
      </c>
      <c r="D48" s="19" t="s">
        <v>10</v>
      </c>
      <c r="E48" s="21">
        <v>8</v>
      </c>
      <c r="F48" s="108"/>
      <c r="G48" s="109"/>
      <c r="H48" s="110"/>
      <c r="I48" s="111"/>
      <c r="J48" s="55" t="s">
        <v>7</v>
      </c>
      <c r="M48" s="2" t="s">
        <v>30</v>
      </c>
    </row>
    <row r="49" spans="1:13" ht="13.5">
      <c r="A49" s="45">
        <v>32</v>
      </c>
      <c r="B49" s="20">
        <v>210220302</v>
      </c>
      <c r="C49" s="19" t="s">
        <v>42</v>
      </c>
      <c r="D49" s="19" t="s">
        <v>2</v>
      </c>
      <c r="E49" s="21">
        <v>4</v>
      </c>
      <c r="F49" s="108"/>
      <c r="G49" s="109"/>
      <c r="H49" s="110"/>
      <c r="I49" s="111"/>
      <c r="J49" s="55" t="s">
        <v>7</v>
      </c>
      <c r="M49" s="2" t="s">
        <v>30</v>
      </c>
    </row>
    <row r="50" spans="1:13" ht="13.5">
      <c r="A50" s="45">
        <v>33</v>
      </c>
      <c r="B50" s="20">
        <v>210220302</v>
      </c>
      <c r="C50" s="19" t="s">
        <v>42</v>
      </c>
      <c r="D50" s="19" t="s">
        <v>2</v>
      </c>
      <c r="E50" s="21">
        <v>2</v>
      </c>
      <c r="F50" s="108"/>
      <c r="G50" s="109"/>
      <c r="H50" s="110"/>
      <c r="I50" s="111"/>
      <c r="J50" s="55" t="s">
        <v>7</v>
      </c>
      <c r="M50" s="2" t="s">
        <v>30</v>
      </c>
    </row>
    <row r="51" spans="1:13" ht="13.5">
      <c r="A51" s="45">
        <v>34</v>
      </c>
      <c r="B51" s="20">
        <v>210120103</v>
      </c>
      <c r="C51" s="19" t="s">
        <v>43</v>
      </c>
      <c r="D51" s="19" t="s">
        <v>2</v>
      </c>
      <c r="E51" s="21">
        <v>3</v>
      </c>
      <c r="F51" s="108"/>
      <c r="G51" s="109"/>
      <c r="H51" s="110"/>
      <c r="I51" s="111"/>
      <c r="J51" s="55" t="s">
        <v>7</v>
      </c>
      <c r="M51" s="2" t="s">
        <v>30</v>
      </c>
    </row>
    <row r="52" spans="1:13" ht="13.5">
      <c r="A52" s="45">
        <v>35</v>
      </c>
      <c r="B52" s="20">
        <v>210190002</v>
      </c>
      <c r="C52" s="19" t="s">
        <v>44</v>
      </c>
      <c r="D52" s="19" t="s">
        <v>2</v>
      </c>
      <c r="E52" s="21">
        <v>2</v>
      </c>
      <c r="F52" s="108"/>
      <c r="G52" s="109"/>
      <c r="H52" s="110"/>
      <c r="I52" s="111"/>
      <c r="J52" s="55" t="s">
        <v>7</v>
      </c>
      <c r="M52" s="2" t="s">
        <v>30</v>
      </c>
    </row>
    <row r="53" spans="1:13" ht="13.5">
      <c r="A53" s="45">
        <v>36</v>
      </c>
      <c r="B53" s="20">
        <v>210100001</v>
      </c>
      <c r="C53" s="19" t="s">
        <v>45</v>
      </c>
      <c r="D53" s="19" t="s">
        <v>2</v>
      </c>
      <c r="E53" s="21">
        <v>24</v>
      </c>
      <c r="F53" s="108"/>
      <c r="G53" s="109"/>
      <c r="H53" s="110"/>
      <c r="I53" s="111"/>
      <c r="J53" s="55" t="s">
        <v>7</v>
      </c>
      <c r="K53" s="1" t="s">
        <v>4</v>
      </c>
      <c r="M53" s="2" t="s">
        <v>30</v>
      </c>
    </row>
    <row r="54" spans="1:13" ht="13.5">
      <c r="A54" s="45">
        <v>37</v>
      </c>
      <c r="B54" s="20">
        <v>210100002</v>
      </c>
      <c r="C54" s="19" t="s">
        <v>46</v>
      </c>
      <c r="D54" s="19" t="s">
        <v>2</v>
      </c>
      <c r="E54" s="21">
        <v>15</v>
      </c>
      <c r="F54" s="108"/>
      <c r="G54" s="109"/>
      <c r="H54" s="110"/>
      <c r="I54" s="111"/>
      <c r="J54" s="55" t="s">
        <v>7</v>
      </c>
      <c r="K54" s="1" t="s">
        <v>4</v>
      </c>
      <c r="M54" s="2" t="s">
        <v>30</v>
      </c>
    </row>
    <row r="55" spans="1:13" ht="13.5">
      <c r="A55" s="45">
        <v>38</v>
      </c>
      <c r="B55" s="20">
        <v>210100004</v>
      </c>
      <c r="C55" s="19" t="s">
        <v>47</v>
      </c>
      <c r="D55" s="19" t="s">
        <v>2</v>
      </c>
      <c r="E55" s="21">
        <v>24</v>
      </c>
      <c r="F55" s="108"/>
      <c r="G55" s="109"/>
      <c r="H55" s="110"/>
      <c r="I55" s="111"/>
      <c r="J55" s="55" t="s">
        <v>7</v>
      </c>
      <c r="K55" s="1" t="s">
        <v>4</v>
      </c>
      <c r="M55" s="2" t="s">
        <v>30</v>
      </c>
    </row>
    <row r="56" spans="1:13" ht="13.5">
      <c r="A56" s="45">
        <v>39</v>
      </c>
      <c r="B56" s="20">
        <v>210100006</v>
      </c>
      <c r="C56" s="19" t="s">
        <v>48</v>
      </c>
      <c r="D56" s="19" t="s">
        <v>2</v>
      </c>
      <c r="E56" s="21">
        <v>4</v>
      </c>
      <c r="F56" s="108"/>
      <c r="G56" s="109"/>
      <c r="H56" s="110"/>
      <c r="I56" s="111"/>
      <c r="J56" s="55" t="s">
        <v>7</v>
      </c>
      <c r="K56" s="1" t="s">
        <v>4</v>
      </c>
      <c r="M56" s="2" t="s">
        <v>30</v>
      </c>
    </row>
    <row r="57" spans="1:13" ht="13.5">
      <c r="A57" s="45">
        <v>40</v>
      </c>
      <c r="B57" s="20">
        <v>210113001</v>
      </c>
      <c r="C57" s="19" t="s">
        <v>49</v>
      </c>
      <c r="D57" s="19" t="s">
        <v>2</v>
      </c>
      <c r="E57" s="21">
        <v>1</v>
      </c>
      <c r="F57" s="108"/>
      <c r="G57" s="109"/>
      <c r="H57" s="110"/>
      <c r="I57" s="111"/>
      <c r="J57" s="55" t="s">
        <v>7</v>
      </c>
      <c r="K57" s="1" t="s">
        <v>4</v>
      </c>
      <c r="M57" s="2" t="s">
        <v>30</v>
      </c>
    </row>
    <row r="58" spans="1:13" ht="13.5">
      <c r="A58" s="45">
        <v>41</v>
      </c>
      <c r="B58" s="20">
        <v>210990001</v>
      </c>
      <c r="C58" s="19" t="s">
        <v>50</v>
      </c>
      <c r="D58" s="19" t="s">
        <v>2</v>
      </c>
      <c r="E58" s="21">
        <v>1</v>
      </c>
      <c r="F58" s="108"/>
      <c r="G58" s="109"/>
      <c r="H58" s="110"/>
      <c r="I58" s="111"/>
      <c r="J58" s="55" t="s">
        <v>7</v>
      </c>
      <c r="K58" s="1" t="s">
        <v>4</v>
      </c>
      <c r="M58" s="2" t="s">
        <v>30</v>
      </c>
    </row>
    <row r="59" spans="1:13" ht="13.5">
      <c r="A59" s="45">
        <v>42</v>
      </c>
      <c r="B59" s="20">
        <v>210990001</v>
      </c>
      <c r="C59" s="19" t="s">
        <v>51</v>
      </c>
      <c r="D59" s="19" t="s">
        <v>2</v>
      </c>
      <c r="E59" s="21">
        <v>1</v>
      </c>
      <c r="F59" s="108"/>
      <c r="G59" s="109"/>
      <c r="H59" s="110"/>
      <c r="I59" s="111"/>
      <c r="J59" s="55" t="s">
        <v>7</v>
      </c>
      <c r="K59" s="1" t="s">
        <v>4</v>
      </c>
      <c r="M59" s="2" t="s">
        <v>30</v>
      </c>
    </row>
    <row r="60" spans="1:13" ht="13.5">
      <c r="A60" s="45"/>
      <c r="B60" s="20"/>
      <c r="C60" s="19" t="s">
        <v>52</v>
      </c>
      <c r="D60" s="18"/>
      <c r="E60" s="21"/>
      <c r="F60" s="108"/>
      <c r="G60" s="109"/>
      <c r="H60" s="110"/>
      <c r="I60" s="111"/>
      <c r="J60" s="59"/>
      <c r="K60" s="1" t="s">
        <v>53</v>
      </c>
      <c r="M60" s="2" t="s">
        <v>30</v>
      </c>
    </row>
    <row r="61" spans="1:13" ht="14.25" thickBot="1">
      <c r="A61" s="46">
        <v>43</v>
      </c>
      <c r="B61" s="23">
        <v>210990001</v>
      </c>
      <c r="C61" s="22" t="s">
        <v>54</v>
      </c>
      <c r="D61" s="22" t="s">
        <v>2</v>
      </c>
      <c r="E61" s="24">
        <v>1</v>
      </c>
      <c r="F61" s="112"/>
      <c r="G61" s="113"/>
      <c r="H61" s="114"/>
      <c r="I61" s="115"/>
      <c r="J61" s="56" t="s">
        <v>7</v>
      </c>
      <c r="K61" s="1" t="s">
        <v>4</v>
      </c>
      <c r="M61" s="2" t="s">
        <v>30</v>
      </c>
    </row>
    <row r="62" spans="1:13" s="8" customFormat="1" ht="13.5">
      <c r="A62" s="47"/>
      <c r="B62" s="26"/>
      <c r="C62" s="25" t="s">
        <v>81</v>
      </c>
      <c r="D62" s="25"/>
      <c r="E62" s="27"/>
      <c r="F62" s="116"/>
      <c r="G62" s="127"/>
      <c r="H62" s="117"/>
      <c r="I62" s="128"/>
      <c r="J62" s="57"/>
      <c r="M62" s="10" t="s">
        <v>30</v>
      </c>
    </row>
    <row r="63" spans="1:13" s="9" customFormat="1" ht="19.5" customHeight="1">
      <c r="A63" s="48" t="s">
        <v>85</v>
      </c>
      <c r="B63" s="29"/>
      <c r="C63" s="28"/>
      <c r="D63" s="28"/>
      <c r="E63" s="30"/>
      <c r="F63" s="119"/>
      <c r="G63" s="120"/>
      <c r="H63" s="121"/>
      <c r="I63" s="122"/>
      <c r="J63" s="58"/>
      <c r="M63" s="11"/>
    </row>
    <row r="64" spans="1:13" ht="13.5">
      <c r="A64" s="45">
        <v>44</v>
      </c>
      <c r="B64" s="20">
        <v>460200163</v>
      </c>
      <c r="C64" s="19" t="s">
        <v>56</v>
      </c>
      <c r="D64" s="19" t="s">
        <v>10</v>
      </c>
      <c r="E64" s="21">
        <v>36</v>
      </c>
      <c r="F64" s="108"/>
      <c r="G64" s="109"/>
      <c r="H64" s="110"/>
      <c r="I64" s="111"/>
      <c r="J64" s="55" t="s">
        <v>7</v>
      </c>
      <c r="K64" s="1" t="s">
        <v>4</v>
      </c>
      <c r="M64" s="2" t="s">
        <v>55</v>
      </c>
    </row>
    <row r="65" spans="1:13" ht="13.5">
      <c r="A65" s="45">
        <v>45</v>
      </c>
      <c r="B65" s="20">
        <v>460420022</v>
      </c>
      <c r="C65" s="19" t="s">
        <v>57</v>
      </c>
      <c r="D65" s="19" t="s">
        <v>10</v>
      </c>
      <c r="E65" s="21">
        <v>36</v>
      </c>
      <c r="F65" s="108"/>
      <c r="G65" s="109"/>
      <c r="H65" s="110"/>
      <c r="I65" s="111"/>
      <c r="J65" s="55" t="s">
        <v>7</v>
      </c>
      <c r="M65" s="2" t="s">
        <v>55</v>
      </c>
    </row>
    <row r="66" spans="1:13" ht="13.5">
      <c r="A66" s="45">
        <v>46</v>
      </c>
      <c r="B66" s="20">
        <v>460490011</v>
      </c>
      <c r="C66" s="19" t="s">
        <v>58</v>
      </c>
      <c r="D66" s="19" t="s">
        <v>10</v>
      </c>
      <c r="E66" s="21">
        <v>36</v>
      </c>
      <c r="F66" s="108"/>
      <c r="G66" s="109"/>
      <c r="H66" s="110"/>
      <c r="I66" s="111"/>
      <c r="J66" s="55" t="s">
        <v>7</v>
      </c>
      <c r="M66" s="2" t="s">
        <v>55</v>
      </c>
    </row>
    <row r="67" spans="1:13" ht="13.5">
      <c r="A67" s="45">
        <v>47</v>
      </c>
      <c r="B67" s="20">
        <v>460600001</v>
      </c>
      <c r="C67" s="19" t="s">
        <v>59</v>
      </c>
      <c r="D67" s="19" t="s">
        <v>27</v>
      </c>
      <c r="E67" s="21">
        <v>10.08</v>
      </c>
      <c r="F67" s="108"/>
      <c r="G67" s="109"/>
      <c r="H67" s="110"/>
      <c r="I67" s="111"/>
      <c r="J67" s="55" t="s">
        <v>7</v>
      </c>
      <c r="M67" s="2" t="s">
        <v>55</v>
      </c>
    </row>
    <row r="68" spans="1:13" ht="13.5">
      <c r="A68" s="45">
        <v>48</v>
      </c>
      <c r="B68" s="20">
        <v>460620013</v>
      </c>
      <c r="C68" s="19" t="s">
        <v>60</v>
      </c>
      <c r="D68" s="19" t="s">
        <v>61</v>
      </c>
      <c r="E68" s="21">
        <v>12.6</v>
      </c>
      <c r="F68" s="108"/>
      <c r="G68" s="109"/>
      <c r="H68" s="110"/>
      <c r="I68" s="111"/>
      <c r="J68" s="55" t="s">
        <v>7</v>
      </c>
      <c r="M68" s="2" t="s">
        <v>55</v>
      </c>
    </row>
    <row r="69" spans="1:13" ht="14.25" thickBot="1">
      <c r="A69" s="46">
        <v>49</v>
      </c>
      <c r="B69" s="23">
        <v>460650015</v>
      </c>
      <c r="C69" s="22" t="s">
        <v>62</v>
      </c>
      <c r="D69" s="22" t="s">
        <v>27</v>
      </c>
      <c r="E69" s="24">
        <v>7.56</v>
      </c>
      <c r="F69" s="112"/>
      <c r="G69" s="113"/>
      <c r="H69" s="114"/>
      <c r="I69" s="115"/>
      <c r="J69" s="56" t="s">
        <v>7</v>
      </c>
      <c r="M69" s="2" t="s">
        <v>55</v>
      </c>
    </row>
    <row r="70" spans="1:13" s="8" customFormat="1" ht="13.5">
      <c r="A70" s="47"/>
      <c r="B70" s="26"/>
      <c r="C70" s="25" t="s">
        <v>81</v>
      </c>
      <c r="D70" s="25"/>
      <c r="E70" s="27"/>
      <c r="F70" s="116"/>
      <c r="G70" s="127"/>
      <c r="H70" s="117"/>
      <c r="I70" s="128"/>
      <c r="J70" s="57"/>
      <c r="M70" s="10" t="s">
        <v>55</v>
      </c>
    </row>
    <row r="71" spans="1:13" s="106" customFormat="1" ht="13.5">
      <c r="A71" s="101"/>
      <c r="B71" s="102"/>
      <c r="C71" s="103"/>
      <c r="D71" s="103"/>
      <c r="E71" s="104"/>
      <c r="F71" s="123"/>
      <c r="G71" s="124"/>
      <c r="H71" s="125"/>
      <c r="I71" s="126"/>
      <c r="J71" s="105"/>
      <c r="M71" s="107"/>
    </row>
    <row r="72" spans="1:13" s="106" customFormat="1" ht="13.5">
      <c r="A72" s="101"/>
      <c r="B72" s="102"/>
      <c r="C72" s="103"/>
      <c r="D72" s="103"/>
      <c r="E72" s="104"/>
      <c r="F72" s="123"/>
      <c r="G72" s="124"/>
      <c r="H72" s="125"/>
      <c r="I72" s="126"/>
      <c r="J72" s="105"/>
      <c r="M72" s="107"/>
    </row>
    <row r="73" spans="1:13" s="106" customFormat="1" ht="13.5">
      <c r="A73" s="101"/>
      <c r="B73" s="102"/>
      <c r="C73" s="103"/>
      <c r="D73" s="103"/>
      <c r="E73" s="104"/>
      <c r="F73" s="123"/>
      <c r="G73" s="124"/>
      <c r="H73" s="125"/>
      <c r="I73" s="126"/>
      <c r="J73" s="105"/>
      <c r="M73" s="107"/>
    </row>
    <row r="74" spans="1:13" s="9" customFormat="1" ht="19.5" customHeight="1">
      <c r="A74" s="48" t="s">
        <v>86</v>
      </c>
      <c r="B74" s="29"/>
      <c r="C74" s="28"/>
      <c r="D74" s="28"/>
      <c r="E74" s="30"/>
      <c r="F74" s="119"/>
      <c r="G74" s="120"/>
      <c r="H74" s="121"/>
      <c r="I74" s="122"/>
      <c r="J74" s="58"/>
      <c r="M74" s="11"/>
    </row>
    <row r="75" spans="1:13" ht="13.5">
      <c r="A75" s="45">
        <v>50</v>
      </c>
      <c r="B75" s="20">
        <v>219001212</v>
      </c>
      <c r="C75" s="19" t="s">
        <v>64</v>
      </c>
      <c r="D75" s="19" t="s">
        <v>2</v>
      </c>
      <c r="E75" s="21">
        <v>5</v>
      </c>
      <c r="F75" s="108"/>
      <c r="G75" s="109"/>
      <c r="H75" s="110"/>
      <c r="I75" s="111"/>
      <c r="J75" s="55" t="s">
        <v>7</v>
      </c>
      <c r="K75" s="1" t="s">
        <v>4</v>
      </c>
      <c r="M75" s="2" t="s">
        <v>63</v>
      </c>
    </row>
    <row r="76" spans="1:13" ht="14.25" thickBot="1">
      <c r="A76" s="46">
        <v>51</v>
      </c>
      <c r="B76" s="23">
        <v>219001423</v>
      </c>
      <c r="C76" s="22" t="s">
        <v>65</v>
      </c>
      <c r="D76" s="22" t="s">
        <v>2</v>
      </c>
      <c r="E76" s="24">
        <v>1</v>
      </c>
      <c r="F76" s="112"/>
      <c r="G76" s="113"/>
      <c r="H76" s="114"/>
      <c r="I76" s="115"/>
      <c r="J76" s="56" t="s">
        <v>7</v>
      </c>
      <c r="K76" s="1" t="s">
        <v>4</v>
      </c>
      <c r="M76" s="2" t="s">
        <v>63</v>
      </c>
    </row>
    <row r="77" spans="1:13" s="8" customFormat="1" ht="14.25" thickBot="1">
      <c r="A77" s="49"/>
      <c r="B77" s="50"/>
      <c r="C77" s="51" t="s">
        <v>81</v>
      </c>
      <c r="D77" s="51"/>
      <c r="E77" s="52"/>
      <c r="F77" s="52"/>
      <c r="G77" s="129"/>
      <c r="H77" s="53"/>
      <c r="I77" s="130"/>
      <c r="J77" s="60"/>
      <c r="M77" s="8" t="s">
        <v>63</v>
      </c>
    </row>
    <row r="78" spans="2:9" ht="13.5">
      <c r="B78" s="4"/>
      <c r="E78" s="3"/>
      <c r="F78" s="3"/>
      <c r="G78" s="5"/>
      <c r="H78" s="6"/>
      <c r="I78" s="7"/>
    </row>
    <row r="79" spans="1:9" ht="13.5">
      <c r="A79" s="1" t="s">
        <v>123</v>
      </c>
      <c r="B79" s="4"/>
      <c r="E79" s="3"/>
      <c r="F79" s="3"/>
      <c r="G79" s="5"/>
      <c r="H79" s="6"/>
      <c r="I79" s="7"/>
    </row>
    <row r="80" spans="1:9" ht="13.5">
      <c r="A80" s="1" t="s">
        <v>88</v>
      </c>
      <c r="B80" s="4"/>
      <c r="E80" s="3"/>
      <c r="F80" s="3"/>
      <c r="G80" s="5"/>
      <c r="H80" s="6"/>
      <c r="I80" s="7"/>
    </row>
    <row r="81" spans="2:9" ht="13.5">
      <c r="B81" s="4"/>
      <c r="E81" s="3"/>
      <c r="F81" s="3"/>
      <c r="G81" s="5"/>
      <c r="H81" s="6"/>
      <c r="I81" s="7"/>
    </row>
    <row r="82" spans="2:9" ht="13.5">
      <c r="B82" s="4"/>
      <c r="E82" s="3"/>
      <c r="F82" s="3"/>
      <c r="G82" s="5"/>
      <c r="H82" s="6"/>
      <c r="I82" s="7"/>
    </row>
    <row r="83" spans="2:9" ht="13.5">
      <c r="B83" s="4"/>
      <c r="E83" s="3"/>
      <c r="F83" s="3"/>
      <c r="G83" s="5"/>
      <c r="H83" s="6"/>
      <c r="I83" s="7"/>
    </row>
    <row r="84" spans="2:9" ht="13.5">
      <c r="B84" s="4"/>
      <c r="E84" s="3"/>
      <c r="F84" s="3"/>
      <c r="G84" s="5"/>
      <c r="H84" s="6"/>
      <c r="I84" s="7"/>
    </row>
    <row r="85" spans="2:9" ht="13.5">
      <c r="B85" s="4"/>
      <c r="E85" s="3"/>
      <c r="F85" s="3"/>
      <c r="G85" s="5"/>
      <c r="H85" s="6"/>
      <c r="I85" s="7"/>
    </row>
    <row r="86" spans="2:9" ht="13.5">
      <c r="B86" s="4"/>
      <c r="E86" s="3"/>
      <c r="F86" s="3"/>
      <c r="G86" s="5"/>
      <c r="H86" s="6"/>
      <c r="I86" s="7"/>
    </row>
    <row r="87" spans="2:9" ht="13.5">
      <c r="B87" s="4"/>
      <c r="E87" s="3"/>
      <c r="F87" s="3"/>
      <c r="G87" s="5"/>
      <c r="H87" s="6"/>
      <c r="I87" s="7"/>
    </row>
    <row r="88" spans="2:9" ht="13.5">
      <c r="B88" s="4"/>
      <c r="E88" s="3"/>
      <c r="F88" s="3"/>
      <c r="G88" s="5"/>
      <c r="H88" s="6"/>
      <c r="I88" s="7"/>
    </row>
    <row r="89" spans="2:9" ht="13.5">
      <c r="B89" s="4"/>
      <c r="E89" s="3"/>
      <c r="F89" s="3"/>
      <c r="G89" s="5"/>
      <c r="H89" s="6"/>
      <c r="I89" s="7"/>
    </row>
    <row r="90" spans="2:9" ht="13.5">
      <c r="B90" s="4"/>
      <c r="E90" s="3"/>
      <c r="F90" s="3"/>
      <c r="G90" s="5"/>
      <c r="H90" s="6"/>
      <c r="I90" s="7"/>
    </row>
    <row r="91" spans="2:9" ht="13.5">
      <c r="B91" s="4"/>
      <c r="E91" s="3"/>
      <c r="F91" s="3"/>
      <c r="G91" s="5"/>
      <c r="H91" s="6"/>
      <c r="I91" s="7"/>
    </row>
    <row r="92" spans="2:9" ht="13.5">
      <c r="B92" s="4"/>
      <c r="E92" s="3"/>
      <c r="F92" s="3"/>
      <c r="G92" s="5"/>
      <c r="H92" s="6"/>
      <c r="I92" s="7"/>
    </row>
    <row r="93" spans="2:9" ht="13.5">
      <c r="B93" s="4"/>
      <c r="E93" s="3"/>
      <c r="F93" s="3"/>
      <c r="G93" s="5"/>
      <c r="H93" s="6"/>
      <c r="I93" s="7"/>
    </row>
    <row r="94" spans="2:9" ht="13.5">
      <c r="B94" s="4"/>
      <c r="E94" s="3"/>
      <c r="F94" s="3"/>
      <c r="G94" s="5"/>
      <c r="H94" s="6"/>
      <c r="I94" s="7"/>
    </row>
    <row r="95" spans="2:9" ht="13.5">
      <c r="B95" s="4"/>
      <c r="E95" s="3"/>
      <c r="F95" s="3"/>
      <c r="G95" s="5"/>
      <c r="H95" s="6"/>
      <c r="I95" s="7"/>
    </row>
  </sheetData>
  <sheetProtection/>
  <printOptions horizontalCentered="1"/>
  <pageMargins left="0.7" right="0.7" top="0.787401575" bottom="0.787401575" header="0.3" footer="0.3"/>
  <pageSetup fitToHeight="0" fitToWidth="1" horizontalDpi="600" verticalDpi="600" orientation="portrait" paperSize="9" scale="70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H42"/>
  <sheetViews>
    <sheetView zoomScalePageLayoutView="0" workbookViewId="0" topLeftCell="A19">
      <selection activeCell="C43" sqref="C43"/>
    </sheetView>
  </sheetViews>
  <sheetFormatPr defaultColWidth="9.140625" defaultRowHeight="15"/>
  <cols>
    <col min="1" max="1" width="4.7109375" style="1" customWidth="1"/>
    <col min="2" max="2" width="10.7109375" style="1" customWidth="1"/>
    <col min="3" max="3" width="20.8515625" style="1" customWidth="1"/>
    <col min="4" max="4" width="11.7109375" style="3" customWidth="1"/>
    <col min="5" max="5" width="14.7109375" style="65" customWidth="1"/>
    <col min="6" max="6" width="16.7109375" style="64" customWidth="1"/>
    <col min="7" max="8" width="0" style="1" hidden="1" customWidth="1"/>
    <col min="9" max="16384" width="8.8515625" style="1" customWidth="1"/>
  </cols>
  <sheetData>
    <row r="3" spans="1:3" ht="13.5">
      <c r="A3" s="63"/>
      <c r="B3" s="14" t="s">
        <v>121</v>
      </c>
      <c r="C3" s="14"/>
    </row>
    <row r="4" spans="1:3" ht="13.5">
      <c r="A4" s="63"/>
      <c r="B4" s="14" t="s">
        <v>119</v>
      </c>
      <c r="C4" s="14"/>
    </row>
    <row r="5" spans="1:3" ht="13.5">
      <c r="A5" s="63"/>
      <c r="B5" s="14" t="s">
        <v>122</v>
      </c>
      <c r="C5" s="14"/>
    </row>
    <row r="6" spans="1:3" ht="14.25" thickBot="1">
      <c r="A6" s="63"/>
      <c r="B6" s="14"/>
      <c r="C6" s="14"/>
    </row>
    <row r="7" spans="1:6" s="12" customFormat="1" ht="33.75" customHeight="1" thickBot="1">
      <c r="A7" s="66" t="s">
        <v>89</v>
      </c>
      <c r="B7" s="67"/>
      <c r="C7" s="67"/>
      <c r="D7" s="68"/>
      <c r="E7" s="69"/>
      <c r="F7" s="70"/>
    </row>
    <row r="8" spans="1:6" ht="14.25" thickBot="1">
      <c r="A8" s="71" t="s">
        <v>66</v>
      </c>
      <c r="B8" s="72"/>
      <c r="C8" s="72"/>
      <c r="D8" s="73" t="s">
        <v>90</v>
      </c>
      <c r="E8" s="74" t="s">
        <v>91</v>
      </c>
      <c r="F8" s="75" t="s">
        <v>92</v>
      </c>
    </row>
    <row r="9" spans="1:8" ht="13.5">
      <c r="A9" s="76">
        <v>1</v>
      </c>
      <c r="B9" s="77" t="s">
        <v>93</v>
      </c>
      <c r="C9" s="77"/>
      <c r="D9" s="78"/>
      <c r="E9" s="79"/>
      <c r="F9" s="80"/>
      <c r="H9" s="1">
        <v>9</v>
      </c>
    </row>
    <row r="10" spans="1:8" ht="13.5">
      <c r="A10" s="76">
        <v>2</v>
      </c>
      <c r="B10" s="77" t="s">
        <v>94</v>
      </c>
      <c r="C10" s="77"/>
      <c r="D10" s="78">
        <v>3.6</v>
      </c>
      <c r="E10" s="79"/>
      <c r="F10" s="80"/>
      <c r="H10" s="1">
        <v>10</v>
      </c>
    </row>
    <row r="11" spans="1:8" ht="13.5">
      <c r="A11" s="76">
        <v>3</v>
      </c>
      <c r="B11" s="77" t="s">
        <v>95</v>
      </c>
      <c r="C11" s="77"/>
      <c r="D11" s="78">
        <v>1</v>
      </c>
      <c r="E11" s="79"/>
      <c r="F11" s="80"/>
      <c r="H11" s="1">
        <v>12</v>
      </c>
    </row>
    <row r="12" spans="1:8" ht="13.5">
      <c r="A12" s="76">
        <v>4</v>
      </c>
      <c r="B12" s="77" t="s">
        <v>96</v>
      </c>
      <c r="C12" s="77"/>
      <c r="D12" s="78"/>
      <c r="E12" s="79"/>
      <c r="F12" s="80"/>
      <c r="H12" s="1">
        <v>13</v>
      </c>
    </row>
    <row r="13" spans="1:8" ht="13.5">
      <c r="A13" s="76">
        <v>5</v>
      </c>
      <c r="B13" s="77" t="s">
        <v>97</v>
      </c>
      <c r="C13" s="77"/>
      <c r="D13" s="78">
        <v>5</v>
      </c>
      <c r="E13" s="79"/>
      <c r="F13" s="80"/>
      <c r="H13" s="1">
        <v>14</v>
      </c>
    </row>
    <row r="14" spans="1:8" ht="13.5">
      <c r="A14" s="76">
        <v>6</v>
      </c>
      <c r="B14" s="77" t="s">
        <v>98</v>
      </c>
      <c r="C14" s="77"/>
      <c r="D14" s="78">
        <v>3</v>
      </c>
      <c r="E14" s="79"/>
      <c r="F14" s="80"/>
      <c r="H14" s="1">
        <v>15</v>
      </c>
    </row>
    <row r="15" spans="1:8" ht="13.5">
      <c r="A15" s="76">
        <v>7</v>
      </c>
      <c r="B15" s="77" t="s">
        <v>99</v>
      </c>
      <c r="C15" s="77"/>
      <c r="D15" s="78"/>
      <c r="E15" s="79"/>
      <c r="F15" s="80"/>
      <c r="H15" s="1">
        <v>17</v>
      </c>
    </row>
    <row r="16" spans="1:8" ht="13.5">
      <c r="A16" s="76">
        <v>8</v>
      </c>
      <c r="B16" s="77" t="s">
        <v>100</v>
      </c>
      <c r="C16" s="77"/>
      <c r="D16" s="78"/>
      <c r="E16" s="79"/>
      <c r="F16" s="80"/>
      <c r="G16" s="64">
        <f>SUM(F12:F14)</f>
        <v>0</v>
      </c>
      <c r="H16" s="1">
        <v>18</v>
      </c>
    </row>
    <row r="17" spans="1:8" ht="13.5">
      <c r="A17" s="76">
        <v>9</v>
      </c>
      <c r="B17" s="77" t="s">
        <v>101</v>
      </c>
      <c r="C17" s="77"/>
      <c r="D17" s="78"/>
      <c r="E17" s="79"/>
      <c r="F17" s="80"/>
      <c r="G17" s="64">
        <f>SUM(F15:F15)</f>
        <v>0</v>
      </c>
      <c r="H17" s="1">
        <v>21</v>
      </c>
    </row>
    <row r="18" spans="1:8" ht="13.5">
      <c r="A18" s="76">
        <v>10</v>
      </c>
      <c r="B18" s="77" t="s">
        <v>102</v>
      </c>
      <c r="C18" s="77"/>
      <c r="D18" s="78">
        <v>1</v>
      </c>
      <c r="E18" s="79"/>
      <c r="F18" s="80"/>
      <c r="H18" s="1">
        <v>22</v>
      </c>
    </row>
    <row r="19" spans="1:8" ht="14.25" thickBot="1">
      <c r="A19" s="76">
        <v>11</v>
      </c>
      <c r="B19" s="77" t="s">
        <v>103</v>
      </c>
      <c r="C19" s="77"/>
      <c r="D19" s="78">
        <v>1</v>
      </c>
      <c r="E19" s="79"/>
      <c r="F19" s="80"/>
      <c r="H19" s="1">
        <v>23</v>
      </c>
    </row>
    <row r="20" spans="1:8" ht="13.5">
      <c r="A20" s="81">
        <v>12</v>
      </c>
      <c r="B20" s="82" t="s">
        <v>104</v>
      </c>
      <c r="C20" s="82"/>
      <c r="D20" s="83"/>
      <c r="E20" s="84"/>
      <c r="F20" s="85"/>
      <c r="H20" s="1">
        <v>25</v>
      </c>
    </row>
    <row r="21" spans="1:8" ht="13.5">
      <c r="A21" s="76">
        <v>13</v>
      </c>
      <c r="B21" s="77" t="s">
        <v>105</v>
      </c>
      <c r="C21" s="77"/>
      <c r="D21" s="78"/>
      <c r="E21" s="79"/>
      <c r="F21" s="80"/>
      <c r="H21" s="1">
        <v>26</v>
      </c>
    </row>
    <row r="22" spans="1:8" ht="14.25" thickBot="1">
      <c r="A22" s="76">
        <v>14</v>
      </c>
      <c r="B22" s="77" t="s">
        <v>106</v>
      </c>
      <c r="C22" s="77"/>
      <c r="D22" s="78"/>
      <c r="E22" s="79"/>
      <c r="F22" s="80"/>
      <c r="H22" s="1">
        <v>27</v>
      </c>
    </row>
    <row r="23" spans="1:8" ht="13.5">
      <c r="A23" s="86">
        <v>15</v>
      </c>
      <c r="B23" s="87" t="s">
        <v>107</v>
      </c>
      <c r="C23" s="87"/>
      <c r="D23" s="88"/>
      <c r="E23" s="89"/>
      <c r="F23" s="90"/>
      <c r="G23" s="64">
        <f>SUM(F23:F23)</f>
        <v>0</v>
      </c>
      <c r="H23" s="1">
        <v>28</v>
      </c>
    </row>
    <row r="24" spans="1:6" ht="13.5">
      <c r="A24" s="91"/>
      <c r="B24" s="92"/>
      <c r="C24" s="92"/>
      <c r="D24" s="93"/>
      <c r="E24" s="94"/>
      <c r="F24" s="95"/>
    </row>
    <row r="25" spans="1:8" ht="13.5">
      <c r="A25" s="76">
        <v>16</v>
      </c>
      <c r="B25" s="77" t="s">
        <v>108</v>
      </c>
      <c r="C25" s="77"/>
      <c r="D25" s="78">
        <v>3.25</v>
      </c>
      <c r="E25" s="79"/>
      <c r="F25" s="80"/>
      <c r="H25" s="1">
        <v>30</v>
      </c>
    </row>
    <row r="26" spans="1:8" ht="14.25" thickBot="1">
      <c r="A26" s="76">
        <v>17</v>
      </c>
      <c r="B26" s="77" t="s">
        <v>109</v>
      </c>
      <c r="C26" s="77"/>
      <c r="D26" s="78"/>
      <c r="E26" s="79"/>
      <c r="F26" s="80"/>
      <c r="H26" s="1">
        <v>32</v>
      </c>
    </row>
    <row r="27" spans="1:8" ht="13.5">
      <c r="A27" s="86">
        <v>18</v>
      </c>
      <c r="B27" s="87" t="s">
        <v>110</v>
      </c>
      <c r="C27" s="87"/>
      <c r="D27" s="88"/>
      <c r="E27" s="89"/>
      <c r="F27" s="90"/>
      <c r="G27" s="64">
        <f>SUM(F27:F27)</f>
        <v>0</v>
      </c>
      <c r="H27" s="1">
        <v>33</v>
      </c>
    </row>
    <row r="28" spans="1:6" ht="13.5">
      <c r="A28" s="91"/>
      <c r="B28" s="92"/>
      <c r="C28" s="92"/>
      <c r="D28" s="93"/>
      <c r="E28" s="94"/>
      <c r="F28" s="95"/>
    </row>
    <row r="29" spans="1:8" ht="13.5">
      <c r="A29" s="76">
        <v>19</v>
      </c>
      <c r="B29" s="77" t="s">
        <v>111</v>
      </c>
      <c r="C29" s="77"/>
      <c r="D29" s="78"/>
      <c r="E29" s="79"/>
      <c r="F29" s="80"/>
      <c r="H29" s="1">
        <v>35</v>
      </c>
    </row>
    <row r="30" spans="1:8" ht="13.5">
      <c r="A30" s="76">
        <v>20</v>
      </c>
      <c r="B30" s="77" t="s">
        <v>112</v>
      </c>
      <c r="C30" s="77"/>
      <c r="D30" s="78"/>
      <c r="E30" s="79"/>
      <c r="F30" s="80"/>
      <c r="H30" s="1">
        <v>36</v>
      </c>
    </row>
    <row r="31" spans="1:8" ht="14.25" thickBot="1">
      <c r="A31" s="76">
        <v>21</v>
      </c>
      <c r="B31" s="77" t="s">
        <v>113</v>
      </c>
      <c r="C31" s="77"/>
      <c r="D31" s="78">
        <v>7</v>
      </c>
      <c r="E31" s="79"/>
      <c r="F31" s="80"/>
      <c r="H31" s="1">
        <v>40</v>
      </c>
    </row>
    <row r="32" spans="1:8" ht="13.5">
      <c r="A32" s="86">
        <v>22</v>
      </c>
      <c r="B32" s="87" t="s">
        <v>114</v>
      </c>
      <c r="C32" s="87"/>
      <c r="D32" s="88"/>
      <c r="E32" s="89"/>
      <c r="F32" s="90"/>
      <c r="G32" s="64">
        <f>SUM(F32:F32)</f>
        <v>0</v>
      </c>
      <c r="H32" s="1">
        <v>41</v>
      </c>
    </row>
    <row r="33" spans="1:6" ht="13.5">
      <c r="A33" s="91"/>
      <c r="B33" s="92"/>
      <c r="C33" s="92"/>
      <c r="D33" s="93"/>
      <c r="E33" s="94"/>
      <c r="F33" s="95"/>
    </row>
    <row r="34" spans="1:8" ht="13.5">
      <c r="A34" s="76">
        <v>23</v>
      </c>
      <c r="B34" s="77" t="s">
        <v>115</v>
      </c>
      <c r="C34" s="77"/>
      <c r="D34" s="78"/>
      <c r="E34" s="79"/>
      <c r="F34" s="80"/>
      <c r="H34" s="1">
        <v>5</v>
      </c>
    </row>
    <row r="35" spans="1:8" ht="14.25" thickBot="1">
      <c r="A35" s="76">
        <v>24</v>
      </c>
      <c r="B35" s="77" t="s">
        <v>116</v>
      </c>
      <c r="C35" s="77"/>
      <c r="D35" s="78"/>
      <c r="E35" s="79"/>
      <c r="F35" s="80"/>
      <c r="H35" s="1">
        <v>6</v>
      </c>
    </row>
    <row r="36" spans="1:8" ht="13.5">
      <c r="A36" s="86">
        <v>25</v>
      </c>
      <c r="B36" s="87" t="s">
        <v>117</v>
      </c>
      <c r="C36" s="87"/>
      <c r="D36" s="88"/>
      <c r="E36" s="89"/>
      <c r="F36" s="90"/>
      <c r="G36" s="64">
        <f>SUM(F36:F36)</f>
        <v>0</v>
      </c>
      <c r="H36" s="1">
        <v>7</v>
      </c>
    </row>
    <row r="37" spans="1:6" ht="14.25" thickBot="1">
      <c r="A37" s="91"/>
      <c r="B37" s="92"/>
      <c r="C37" s="92"/>
      <c r="D37" s="93"/>
      <c r="E37" s="94"/>
      <c r="F37" s="95"/>
    </row>
    <row r="38" spans="1:8" ht="15" thickBot="1" thickTop="1">
      <c r="A38" s="96">
        <v>26</v>
      </c>
      <c r="B38" s="97" t="s">
        <v>118</v>
      </c>
      <c r="C38" s="97"/>
      <c r="D38" s="98"/>
      <c r="E38" s="99"/>
      <c r="F38" s="100"/>
      <c r="H38" s="1">
        <v>44</v>
      </c>
    </row>
    <row r="41" ht="13.5">
      <c r="A41" s="1" t="s">
        <v>123</v>
      </c>
    </row>
    <row r="42" ht="13.5">
      <c r="A42" s="1" t="s">
        <v>88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Madlenka</cp:lastModifiedBy>
  <cp:lastPrinted>2020-02-13T10:40:28Z</cp:lastPrinted>
  <dcterms:created xsi:type="dcterms:W3CDTF">2020-02-13T10:30:23Z</dcterms:created>
  <dcterms:modified xsi:type="dcterms:W3CDTF">2021-02-15T10:49:26Z</dcterms:modified>
  <cp:category/>
  <cp:version/>
  <cp:contentType/>
  <cp:contentStatus/>
</cp:coreProperties>
</file>