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1840" windowHeight="13140" activeTab="0"/>
  </bookViews>
  <sheets>
    <sheet name="VZ0029" sheetId="13" r:id="rId1"/>
  </sheets>
  <definedNames/>
  <calcPr calcId="191029"/>
  <extLst/>
</workbook>
</file>

<file path=xl/sharedStrings.xml><?xml version="1.0" encoding="utf-8"?>
<sst xmlns="http://schemas.openxmlformats.org/spreadsheetml/2006/main" count="19" uniqueCount="15">
  <si>
    <t>Název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</si>
  <si>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</si>
  <si>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</si>
  <si>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</si>
  <si>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</si>
  <si>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</si>
  <si>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</si>
  <si>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technická specifikace -
minimální hodnoty parametrů požadovaných výrobků</t>
  </si>
  <si>
    <t>NOTEBOOK</t>
  </si>
  <si>
    <t>P_10 - DODÁVKA 51 KS NOTEBOOKŮ</t>
  </si>
  <si>
    <t>maximální možná cena bez DPH/jednotka</t>
  </si>
  <si>
    <t>jednotková cena bez DPH</t>
  </si>
  <si>
    <t>cena celkem bez DPH</t>
  </si>
  <si>
    <t>procesor – počet jader min. 4, frekvence min. 1,8 GHz
paměť - min. RAM 8GB, DDR 4
grafika – grafická karta – integrovaná - min.  velikost 4 GB,
displej – min 14", Full HD 1920 x 1080, IPS
uložiště – SSD, 256 GB 
připojení, sítě - Wi-Fi,  Bluetooth, USB 3.0, HDMI, webkamera
operační systém - kompatibilita s běžně dostupnými operačními systémy
Antivir, vložení ‚‚IMAGE‘‘  - kompatibilita se školní sítí - notebooku a připojení do  domény</t>
  </si>
  <si>
    <t>procesor –  počet jader min. 6 , frekvence min. 2 GHz
paměť -  min. RAM 16 GB, DDR 4
grafika – grafická karta - integrovaná,  velikost min. 6 GB
displej – min. 15,6", Full HD 1920 x 1080, IPS
úložiště – SSD, 1 TB
připojení, sítě – Wi – fi, Bluetooth, USB (3.0) min. 4 porty, thunderbolt, HDMI, webkamera
operační systém – kompatibilita s běžně dostupnými operačními systémy
Antivir, vvložení ‚‚IMAGE‘‘  - kompatibilita se školní sítí - notebooku a připojení do  domény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</si>
</sst>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2" tint="-0.4999699890613556"/>
      </left>
      <right style="thin">
        <color theme="1" tint="0.49998000264167786"/>
      </right>
      <top style="medium">
        <color theme="2" tint="-0.499969989061355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2" tint="-0.4999699890613556"/>
      </top>
      <bottom style="thin">
        <color theme="1" tint="0.49998000264167786"/>
      </bottom>
    </border>
    <border>
      <left style="thin">
        <color theme="1" tint="0.49998000264167786"/>
      </left>
      <right/>
      <top style="medium">
        <color theme="2" tint="-0.499969989061355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2" tint="-0.4999699890613556"/>
      </right>
      <top style="medium">
        <color theme="2" tint="-0.4999699890613556"/>
      </top>
      <bottom style="thin">
        <color theme="1" tint="0.49998000264167786"/>
      </bottom>
    </border>
    <border>
      <left style="medium">
        <color theme="2" tint="-0.4999699890613556"/>
      </left>
      <right style="thin">
        <color theme="1" tint="0.49998000264167786"/>
      </right>
      <top style="thin">
        <color theme="1" tint="0.49998000264167786"/>
      </top>
      <bottom style="medium">
        <color theme="2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2" tint="-0.4999699890613556"/>
      </bottom>
    </border>
    <border>
      <left style="thin">
        <color theme="1" tint="0.49998000264167786"/>
      </left>
      <right/>
      <top style="thin">
        <color theme="1" tint="0.49998000264167786"/>
      </top>
      <bottom style="medium">
        <color theme="2" tint="-0.4999699890613556"/>
      </bottom>
    </border>
    <border>
      <left style="thin">
        <color theme="1" tint="0.49998000264167786"/>
      </left>
      <right style="medium">
        <color theme="2" tint="-0.4999699890613556"/>
      </right>
      <top style="thin">
        <color theme="1" tint="0.4999800026416778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2" xfId="0" applyBorder="1"/>
    <xf numFmtId="44" fontId="0" fillId="0" borderId="2" xfId="0" applyNumberFormat="1" applyBorder="1"/>
    <xf numFmtId="44" fontId="7" fillId="2" borderId="3" xfId="0" applyNumberFormat="1" applyFont="1" applyFill="1" applyBorder="1"/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9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4" fontId="0" fillId="2" borderId="9" xfId="0" applyNumberFormat="1" applyFill="1" applyBorder="1"/>
    <xf numFmtId="44" fontId="0" fillId="2" borderId="10" xfId="0" applyNumberFormat="1" applyFill="1" applyBorder="1" applyAlignment="1">
      <alignment vertical="center"/>
    </xf>
    <xf numFmtId="44" fontId="0" fillId="2" borderId="11" xfId="0" applyNumberForma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4" fontId="0" fillId="2" borderId="13" xfId="0" applyNumberFormat="1" applyFill="1" applyBorder="1"/>
    <xf numFmtId="44" fontId="0" fillId="2" borderId="14" xfId="0" applyNumberFormat="1" applyFill="1" applyBorder="1" applyAlignment="1">
      <alignment vertical="center"/>
    </xf>
    <xf numFmtId="44" fontId="0" fillId="2" borderId="15" xfId="0" applyNumberFormat="1" applyFill="1" applyBorder="1" applyAlignment="1">
      <alignment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"/>
  <sheetViews>
    <sheetView tabSelected="1" workbookViewId="0" topLeftCell="A4">
      <selection activeCell="B7" sqref="B7"/>
    </sheetView>
  </sheetViews>
  <sheetFormatPr defaultColWidth="8.8515625" defaultRowHeight="15"/>
  <cols>
    <col min="1" max="1" width="37.8515625" style="0" customWidth="1"/>
    <col min="2" max="2" width="67.28125" style="0" customWidth="1"/>
    <col min="3" max="3" width="24.57421875" style="0" customWidth="1"/>
    <col min="4" max="4" width="24.421875" style="0" customWidth="1"/>
    <col min="7" max="8" width="17.421875" style="0" customWidth="1"/>
    <col min="9" max="9" width="19.7109375" style="0" customWidth="1"/>
  </cols>
  <sheetData>
    <row r="1" ht="15.75" thickBot="1"/>
    <row r="2" spans="1:9" ht="18.75" thickBot="1">
      <c r="A2" s="33" t="s">
        <v>9</v>
      </c>
      <c r="B2" s="34"/>
      <c r="C2" s="34"/>
      <c r="D2" s="34"/>
      <c r="E2" s="34"/>
      <c r="F2" s="34"/>
      <c r="G2" s="34"/>
      <c r="H2" s="34"/>
      <c r="I2" s="35"/>
    </row>
    <row r="3" ht="15.75" thickBot="1"/>
    <row r="4" spans="5:9" ht="15.75" thickBot="1">
      <c r="E4" s="30" t="s">
        <v>4</v>
      </c>
      <c r="F4" s="31"/>
      <c r="G4" s="31"/>
      <c r="H4" s="31"/>
      <c r="I4" s="32"/>
    </row>
    <row r="5" spans="1:9" ht="39" customHeight="1" thickBot="1">
      <c r="A5" s="6" t="s">
        <v>0</v>
      </c>
      <c r="B5" s="7" t="s">
        <v>7</v>
      </c>
      <c r="C5" s="8" t="s">
        <v>10</v>
      </c>
      <c r="D5" s="9" t="s">
        <v>6</v>
      </c>
      <c r="E5" s="10" t="s">
        <v>1</v>
      </c>
      <c r="F5" s="10" t="s">
        <v>2</v>
      </c>
      <c r="G5" s="11" t="s">
        <v>11</v>
      </c>
      <c r="H5" s="12" t="s">
        <v>12</v>
      </c>
      <c r="I5" s="13" t="s">
        <v>3</v>
      </c>
    </row>
    <row r="6" spans="1:9" ht="123" customHeight="1">
      <c r="A6" s="14" t="s">
        <v>8</v>
      </c>
      <c r="B6" s="15" t="s">
        <v>13</v>
      </c>
      <c r="C6" s="16">
        <f>D6/1.21</f>
        <v>16446.280991735537</v>
      </c>
      <c r="D6" s="17">
        <v>19900</v>
      </c>
      <c r="E6" s="18">
        <v>48</v>
      </c>
      <c r="F6" s="18" t="s">
        <v>5</v>
      </c>
      <c r="G6" s="19"/>
      <c r="H6" s="20">
        <f>E6*G6</f>
        <v>0</v>
      </c>
      <c r="I6" s="21">
        <f>H6*1.21</f>
        <v>0</v>
      </c>
    </row>
    <row r="7" spans="1:10" ht="121.5" customHeight="1" thickBot="1">
      <c r="A7" s="22" t="s">
        <v>8</v>
      </c>
      <c r="B7" s="23" t="s">
        <v>14</v>
      </c>
      <c r="C7" s="24">
        <f>D7/1.21</f>
        <v>31404.95867768595</v>
      </c>
      <c r="D7" s="25">
        <v>38000</v>
      </c>
      <c r="E7" s="26">
        <v>3</v>
      </c>
      <c r="F7" s="26" t="s">
        <v>5</v>
      </c>
      <c r="G7" s="27"/>
      <c r="H7" s="28">
        <f>E7*G7</f>
        <v>0</v>
      </c>
      <c r="I7" s="29">
        <f>H7*1.21</f>
        <v>0</v>
      </c>
      <c r="J7" s="1"/>
    </row>
    <row r="8" ht="15.75" thickBot="1"/>
    <row r="9" spans="5:9" ht="15.75" thickBot="1">
      <c r="E9" s="2" t="s">
        <v>12</v>
      </c>
      <c r="F9" s="3"/>
      <c r="G9" s="4"/>
      <c r="H9" s="4"/>
      <c r="I9" s="5">
        <f>SUM(H6:H7)</f>
        <v>0</v>
      </c>
    </row>
    <row r="10" spans="5:9" ht="15.75" thickBot="1">
      <c r="E10" s="2" t="s">
        <v>3</v>
      </c>
      <c r="F10" s="3"/>
      <c r="G10" s="4"/>
      <c r="H10" s="4"/>
      <c r="I10" s="5">
        <f>SUM(I6:I7)</f>
        <v>0</v>
      </c>
    </row>
  </sheetData>
  <mergeCells count="2">
    <mergeCell ref="E4:I4"/>
    <mergeCell ref="A2:I2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Radka Urbanová</cp:lastModifiedBy>
  <cp:lastPrinted>2020-10-22T08:58:52Z</cp:lastPrinted>
  <dcterms:created xsi:type="dcterms:W3CDTF">2017-01-23T02:45:31Z</dcterms:created>
  <dcterms:modified xsi:type="dcterms:W3CDTF">2021-02-12T10:25:51Z</dcterms:modified>
  <cp:category/>
  <cp:version/>
  <cp:contentType/>
  <cp:contentStatus/>
</cp:coreProperties>
</file>