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712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3" i="1" l="1"/>
  <c r="F20" i="1"/>
  <c r="F25" i="1"/>
  <c r="F21" i="1"/>
  <c r="F22" i="1"/>
  <c r="F2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F26" i="1" l="1"/>
  <c r="F27" i="1" s="1"/>
  <c r="F28" i="1" s="1"/>
</calcChain>
</file>

<file path=xl/sharedStrings.xml><?xml version="1.0" encoding="utf-8"?>
<sst xmlns="http://schemas.openxmlformats.org/spreadsheetml/2006/main" count="71" uniqueCount="52">
  <si>
    <t>Pol.</t>
  </si>
  <si>
    <t>Název</t>
  </si>
  <si>
    <t>Kč/MJ:</t>
  </si>
  <si>
    <t>počet MJ:</t>
  </si>
  <si>
    <t>MJ:</t>
  </si>
  <si>
    <t>Celkem:</t>
  </si>
  <si>
    <t>1.</t>
  </si>
  <si>
    <t>ks</t>
  </si>
  <si>
    <t>2.</t>
  </si>
  <si>
    <t>držák převodovky</t>
  </si>
  <si>
    <t>3.</t>
  </si>
  <si>
    <t>záchyt TOS</t>
  </si>
  <si>
    <t>4.</t>
  </si>
  <si>
    <t>silenblok žlutý chromát</t>
  </si>
  <si>
    <t>5.</t>
  </si>
  <si>
    <t>hřídel</t>
  </si>
  <si>
    <t>6.</t>
  </si>
  <si>
    <t>unašeč přední</t>
  </si>
  <si>
    <t>7.</t>
  </si>
  <si>
    <t>unašeč zadní</t>
  </si>
  <si>
    <t>8.</t>
  </si>
  <si>
    <t>upínací člen</t>
  </si>
  <si>
    <t>9.</t>
  </si>
  <si>
    <t>10.</t>
  </si>
  <si>
    <t>11.</t>
  </si>
  <si>
    <t>12.</t>
  </si>
  <si>
    <t>ložisko K 2209</t>
  </si>
  <si>
    <t>13.</t>
  </si>
  <si>
    <t>14.</t>
  </si>
  <si>
    <t>15.</t>
  </si>
  <si>
    <t>spojovací materiál</t>
  </si>
  <si>
    <t>pol.</t>
  </si>
  <si>
    <t>16.</t>
  </si>
  <si>
    <t>montážnické práce</t>
  </si>
  <si>
    <t>17.</t>
  </si>
  <si>
    <t>doprava</t>
  </si>
  <si>
    <t>18.</t>
  </si>
  <si>
    <t>19.</t>
  </si>
  <si>
    <t>DPH 21 %</t>
  </si>
  <si>
    <t>Celkem včetně DPH</t>
  </si>
  <si>
    <t>Příloha č. 1</t>
  </si>
  <si>
    <t>mazivo (lubra K-LC)</t>
  </si>
  <si>
    <t>spojovací tyč ø 10 mm</t>
  </si>
  <si>
    <t>pouzdro na ø 10 mm</t>
  </si>
  <si>
    <t>připojení k el.rozvaděči, uvedení do provozu, zaškolení obsluhy</t>
  </si>
  <si>
    <t>Celkem bez DPH</t>
  </si>
  <si>
    <t>pochozí lávka (kovové rošty)</t>
  </si>
  <si>
    <t>CMS Drásov - Oprava mechanicko-biologické ČOV FORTEX Biofluid 15</t>
  </si>
  <si>
    <t>převodovka (TOS Znojmo 180 W pr.35 mm)</t>
  </si>
  <si>
    <t>ostatní VRN</t>
  </si>
  <si>
    <t>těleso ložiskové (S 509)</t>
  </si>
  <si>
    <t>upínací pouzdro (H 309)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</si>
</sst>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18" sqref="B18"/>
    </sheetView>
  </sheetViews>
  <sheetFormatPr defaultRowHeight="14.4" x14ac:dyDescent="0.3"/>
  <cols>
    <col min="1" max="1" width="5.6640625" customWidth="1"/>
    <col min="2" max="2" width="37.33203125" customWidth="1"/>
    <col min="5" max="5" width="10.5546875" customWidth="1"/>
    <col min="6" max="6" width="12.21875" customWidth="1"/>
  </cols>
  <sheetData>
    <row r="1" spans="1:6" x14ac:dyDescent="0.3">
      <c r="F1" t="s">
        <v>40</v>
      </c>
    </row>
    <row r="3" spans="1:6" x14ac:dyDescent="0.3">
      <c r="B3" t="s">
        <v>47</v>
      </c>
    </row>
    <row r="4" spans="1:6" ht="15" thickBot="1" x14ac:dyDescent="0.35"/>
    <row r="5" spans="1:6" ht="19.95" customHeight="1" thickBot="1" x14ac:dyDescent="0.35">
      <c r="A5" s="8" t="s">
        <v>0</v>
      </c>
      <c r="B5" s="9" t="s">
        <v>1</v>
      </c>
      <c r="C5" s="10" t="s">
        <v>4</v>
      </c>
      <c r="D5" s="10" t="s">
        <v>3</v>
      </c>
      <c r="E5" s="10" t="s">
        <v>2</v>
      </c>
      <c r="F5" s="11" t="s">
        <v>5</v>
      </c>
    </row>
    <row r="6" spans="1:6" ht="19.95" customHeight="1" thickTop="1" x14ac:dyDescent="0.3">
      <c r="A6" s="12" t="s">
        <v>6</v>
      </c>
      <c r="B6" s="3" t="s">
        <v>48</v>
      </c>
      <c r="C6" s="3" t="s">
        <v>7</v>
      </c>
      <c r="D6" s="7">
        <v>1</v>
      </c>
      <c r="E6" s="4"/>
      <c r="F6" s="13">
        <f>(D6*E6)</f>
        <v>0</v>
      </c>
    </row>
    <row r="7" spans="1:6" ht="19.95" customHeight="1" x14ac:dyDescent="0.3">
      <c r="A7" s="14" t="s">
        <v>8</v>
      </c>
      <c r="B7" s="2" t="s">
        <v>9</v>
      </c>
      <c r="C7" s="2" t="s">
        <v>7</v>
      </c>
      <c r="D7" s="1">
        <v>1</v>
      </c>
      <c r="E7" s="5"/>
      <c r="F7" s="13">
        <f t="shared" ref="F7:F25" si="0">(D7*E7)</f>
        <v>0</v>
      </c>
    </row>
    <row r="8" spans="1:6" ht="19.95" customHeight="1" x14ac:dyDescent="0.3">
      <c r="A8" s="14" t="s">
        <v>10</v>
      </c>
      <c r="B8" s="2" t="s">
        <v>11</v>
      </c>
      <c r="C8" s="2" t="s">
        <v>7</v>
      </c>
      <c r="D8" s="1">
        <v>1</v>
      </c>
      <c r="E8" s="5"/>
      <c r="F8" s="13">
        <f t="shared" si="0"/>
        <v>0</v>
      </c>
    </row>
    <row r="9" spans="1:6" ht="19.95" customHeight="1" x14ac:dyDescent="0.3">
      <c r="A9" s="14" t="s">
        <v>12</v>
      </c>
      <c r="B9" s="2" t="s">
        <v>13</v>
      </c>
      <c r="C9" s="2" t="s">
        <v>7</v>
      </c>
      <c r="D9" s="1">
        <v>1</v>
      </c>
      <c r="E9" s="5"/>
      <c r="F9" s="13">
        <f t="shared" si="0"/>
        <v>0</v>
      </c>
    </row>
    <row r="10" spans="1:6" ht="19.95" customHeight="1" x14ac:dyDescent="0.3">
      <c r="A10" s="14" t="s">
        <v>14</v>
      </c>
      <c r="B10" s="2" t="s">
        <v>15</v>
      </c>
      <c r="C10" s="2" t="s">
        <v>7</v>
      </c>
      <c r="D10" s="1">
        <v>1</v>
      </c>
      <c r="E10" s="5"/>
      <c r="F10" s="13">
        <f t="shared" si="0"/>
        <v>0</v>
      </c>
    </row>
    <row r="11" spans="1:6" ht="19.95" customHeight="1" x14ac:dyDescent="0.3">
      <c r="A11" s="14" t="s">
        <v>16</v>
      </c>
      <c r="B11" s="2" t="s">
        <v>17</v>
      </c>
      <c r="C11" s="2" t="s">
        <v>7</v>
      </c>
      <c r="D11" s="1">
        <v>1</v>
      </c>
      <c r="E11" s="5"/>
      <c r="F11" s="13">
        <f t="shared" si="0"/>
        <v>0</v>
      </c>
    </row>
    <row r="12" spans="1:6" ht="19.95" customHeight="1" x14ac:dyDescent="0.3">
      <c r="A12" s="14" t="s">
        <v>18</v>
      </c>
      <c r="B12" s="2" t="s">
        <v>19</v>
      </c>
      <c r="C12" s="2" t="s">
        <v>7</v>
      </c>
      <c r="D12" s="1">
        <v>1</v>
      </c>
      <c r="E12" s="5"/>
      <c r="F12" s="13">
        <f t="shared" si="0"/>
        <v>0</v>
      </c>
    </row>
    <row r="13" spans="1:6" ht="19.95" customHeight="1" x14ac:dyDescent="0.3">
      <c r="A13" s="14" t="s">
        <v>20</v>
      </c>
      <c r="B13" s="2" t="s">
        <v>21</v>
      </c>
      <c r="C13" s="2" t="s">
        <v>7</v>
      </c>
      <c r="D13" s="1">
        <v>1</v>
      </c>
      <c r="E13" s="5"/>
      <c r="F13" s="13">
        <f t="shared" si="0"/>
        <v>0</v>
      </c>
    </row>
    <row r="14" spans="1:6" ht="19.95" customHeight="1" x14ac:dyDescent="0.3">
      <c r="A14" s="14" t="s">
        <v>22</v>
      </c>
      <c r="B14" s="2" t="s">
        <v>42</v>
      </c>
      <c r="C14" s="2" t="s">
        <v>7</v>
      </c>
      <c r="D14" s="1">
        <v>6</v>
      </c>
      <c r="E14" s="5"/>
      <c r="F14" s="13">
        <f t="shared" si="0"/>
        <v>0</v>
      </c>
    </row>
    <row r="15" spans="1:6" ht="19.95" customHeight="1" x14ac:dyDescent="0.3">
      <c r="A15" s="14" t="s">
        <v>23</v>
      </c>
      <c r="B15" s="2" t="s">
        <v>43</v>
      </c>
      <c r="C15" s="2" t="s">
        <v>7</v>
      </c>
      <c r="D15" s="1">
        <v>12</v>
      </c>
      <c r="E15" s="5"/>
      <c r="F15" s="13">
        <f t="shared" si="0"/>
        <v>0</v>
      </c>
    </row>
    <row r="16" spans="1:6" ht="19.95" customHeight="1" x14ac:dyDescent="0.3">
      <c r="A16" s="14" t="s">
        <v>24</v>
      </c>
      <c r="B16" s="2" t="s">
        <v>50</v>
      </c>
      <c r="C16" s="2" t="s">
        <v>7</v>
      </c>
      <c r="D16" s="1">
        <v>2</v>
      </c>
      <c r="E16" s="5"/>
      <c r="F16" s="13">
        <f t="shared" si="0"/>
        <v>0</v>
      </c>
    </row>
    <row r="17" spans="1:6" ht="19.95" customHeight="1" x14ac:dyDescent="0.3">
      <c r="A17" s="14" t="s">
        <v>25</v>
      </c>
      <c r="B17" s="2" t="s">
        <v>26</v>
      </c>
      <c r="C17" s="2" t="s">
        <v>7</v>
      </c>
      <c r="D17" s="1">
        <v>2</v>
      </c>
      <c r="E17" s="5"/>
      <c r="F17" s="13">
        <f t="shared" si="0"/>
        <v>0</v>
      </c>
    </row>
    <row r="18" spans="1:6" ht="19.95" customHeight="1" x14ac:dyDescent="0.3">
      <c r="A18" s="14" t="s">
        <v>27</v>
      </c>
      <c r="B18" s="2" t="s">
        <v>51</v>
      </c>
      <c r="C18" s="2" t="s">
        <v>7</v>
      </c>
      <c r="D18" s="1">
        <v>2</v>
      </c>
      <c r="E18" s="5"/>
      <c r="F18" s="13">
        <f t="shared" si="0"/>
        <v>0</v>
      </c>
    </row>
    <row r="19" spans="1:6" ht="19.95" customHeight="1" x14ac:dyDescent="0.3">
      <c r="A19" s="14" t="s">
        <v>28</v>
      </c>
      <c r="B19" s="2" t="s">
        <v>41</v>
      </c>
      <c r="C19" s="2" t="s">
        <v>7</v>
      </c>
      <c r="D19" s="1">
        <v>1</v>
      </c>
      <c r="E19" s="5"/>
      <c r="F19" s="13">
        <f t="shared" si="0"/>
        <v>0</v>
      </c>
    </row>
    <row r="20" spans="1:6" ht="19.95" customHeight="1" x14ac:dyDescent="0.3">
      <c r="A20" s="14" t="s">
        <v>29</v>
      </c>
      <c r="B20" s="2" t="s">
        <v>46</v>
      </c>
      <c r="C20" s="2" t="s">
        <v>7</v>
      </c>
      <c r="D20" s="1">
        <v>1</v>
      </c>
      <c r="E20" s="5"/>
      <c r="F20" s="13">
        <f t="shared" si="0"/>
        <v>0</v>
      </c>
    </row>
    <row r="21" spans="1:6" ht="19.95" customHeight="1" x14ac:dyDescent="0.3">
      <c r="A21" s="14" t="s">
        <v>32</v>
      </c>
      <c r="B21" s="2" t="s">
        <v>30</v>
      </c>
      <c r="C21" s="2" t="s">
        <v>31</v>
      </c>
      <c r="D21" s="1">
        <v>1</v>
      </c>
      <c r="E21" s="5"/>
      <c r="F21" s="13">
        <f t="shared" si="0"/>
        <v>0</v>
      </c>
    </row>
    <row r="22" spans="1:6" ht="19.95" customHeight="1" x14ac:dyDescent="0.3">
      <c r="A22" s="14" t="s">
        <v>34</v>
      </c>
      <c r="B22" s="2" t="s">
        <v>33</v>
      </c>
      <c r="C22" s="2" t="s">
        <v>31</v>
      </c>
      <c r="D22" s="1">
        <v>1</v>
      </c>
      <c r="E22" s="5"/>
      <c r="F22" s="13">
        <f t="shared" si="0"/>
        <v>0</v>
      </c>
    </row>
    <row r="23" spans="1:6" ht="28.2" customHeight="1" x14ac:dyDescent="0.3">
      <c r="A23" s="14" t="s">
        <v>36</v>
      </c>
      <c r="B23" s="24" t="s">
        <v>44</v>
      </c>
      <c r="C23" s="2" t="s">
        <v>31</v>
      </c>
      <c r="D23" s="1">
        <v>1</v>
      </c>
      <c r="E23" s="5"/>
      <c r="F23" s="13">
        <f t="shared" si="0"/>
        <v>0</v>
      </c>
    </row>
    <row r="24" spans="1:6" ht="19.95" customHeight="1" x14ac:dyDescent="0.3">
      <c r="A24" s="14" t="s">
        <v>36</v>
      </c>
      <c r="B24" s="2" t="s">
        <v>35</v>
      </c>
      <c r="C24" s="2" t="s">
        <v>31</v>
      </c>
      <c r="D24" s="1">
        <v>1</v>
      </c>
      <c r="E24" s="5"/>
      <c r="F24" s="13">
        <f t="shared" si="0"/>
        <v>0</v>
      </c>
    </row>
    <row r="25" spans="1:6" ht="19.95" customHeight="1" thickBot="1" x14ac:dyDescent="0.35">
      <c r="A25" s="15" t="s">
        <v>37</v>
      </c>
      <c r="B25" s="16" t="s">
        <v>49</v>
      </c>
      <c r="C25" s="16" t="s">
        <v>31</v>
      </c>
      <c r="D25" s="17">
        <v>1</v>
      </c>
      <c r="E25" s="18"/>
      <c r="F25" s="19">
        <f t="shared" si="0"/>
        <v>0</v>
      </c>
    </row>
    <row r="26" spans="1:6" ht="19.95" customHeight="1" x14ac:dyDescent="0.3">
      <c r="A26" s="20"/>
      <c r="B26" s="21" t="s">
        <v>45</v>
      </c>
      <c r="C26" s="21"/>
      <c r="D26" s="21"/>
      <c r="E26" s="22"/>
      <c r="F26" s="23">
        <f>SUM(F6:F25)</f>
        <v>0</v>
      </c>
    </row>
    <row r="27" spans="1:6" ht="19.95" customHeight="1" x14ac:dyDescent="0.3">
      <c r="A27" s="14"/>
      <c r="B27" s="2" t="s">
        <v>38</v>
      </c>
      <c r="C27" s="2"/>
      <c r="D27" s="2"/>
      <c r="E27" s="5"/>
      <c r="F27" s="13">
        <f>(F26*21%)</f>
        <v>0</v>
      </c>
    </row>
    <row r="28" spans="1:6" ht="19.95" customHeight="1" thickBot="1" x14ac:dyDescent="0.35">
      <c r="A28" s="15"/>
      <c r="B28" s="16" t="s">
        <v>39</v>
      </c>
      <c r="C28" s="16"/>
      <c r="D28" s="16"/>
      <c r="E28" s="16"/>
      <c r="F28" s="19">
        <f>SUM(F26:F27)</f>
        <v>0</v>
      </c>
    </row>
    <row r="29" spans="1:6" x14ac:dyDescent="0.3">
      <c r="F2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2020-12-02T09:42:14Z</dcterms:modified>
</cp:coreProperties>
</file>