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888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4" i="1"/>
  <c r="F15" i="1"/>
  <c r="F16" i="1"/>
  <c r="F17" i="1"/>
  <c r="F19" i="1"/>
  <c r="F20" i="1"/>
  <c r="F21" i="1"/>
  <c r="F22" i="1" l="1"/>
  <c r="F23" i="1" s="1"/>
  <c r="F24" i="1" s="1"/>
</calcChain>
</file>

<file path=xl/sharedStrings.xml><?xml version="1.0" encoding="utf-8"?>
<sst xmlns="http://schemas.openxmlformats.org/spreadsheetml/2006/main" count="46" uniqueCount="39">
  <si>
    <t xml:space="preserve">Depo Kněževes-Hořesedly - Výměna části opláštění haly na sůl </t>
  </si>
  <si>
    <t>Název</t>
  </si>
  <si>
    <t>MJ</t>
  </si>
  <si>
    <t>Počet MJ</t>
  </si>
  <si>
    <t>Jedn.cena</t>
  </si>
  <si>
    <t>Kč</t>
  </si>
  <si>
    <t>1.</t>
  </si>
  <si>
    <t>Práce:</t>
  </si>
  <si>
    <t>montáž latí na kovovou konstrukci</t>
  </si>
  <si>
    <t>m2</t>
  </si>
  <si>
    <t>2.</t>
  </si>
  <si>
    <t>montáž trapézového plechu</t>
  </si>
  <si>
    <t>3.</t>
  </si>
  <si>
    <t>4.</t>
  </si>
  <si>
    <t>stavba a bourání lešení, manipulační technika</t>
  </si>
  <si>
    <t>pol.</t>
  </si>
  <si>
    <t>Materiál:</t>
  </si>
  <si>
    <t>5.</t>
  </si>
  <si>
    <t>SAT JAM trapéz SAT18NA 0,5 PE25 šedá</t>
  </si>
  <si>
    <t>6.</t>
  </si>
  <si>
    <t>ks</t>
  </si>
  <si>
    <t>7.</t>
  </si>
  <si>
    <t>tabule POZINK 0,5x1250x2000 oboustranná s folií PES šedá</t>
  </si>
  <si>
    <t>8.</t>
  </si>
  <si>
    <t>střešní latě 6x4 4m-5m</t>
  </si>
  <si>
    <t>bm</t>
  </si>
  <si>
    <t>9.</t>
  </si>
  <si>
    <t>likvidace odpadu</t>
  </si>
  <si>
    <t>10.</t>
  </si>
  <si>
    <t>likvidace odpadu - azbest</t>
  </si>
  <si>
    <t>11.</t>
  </si>
  <si>
    <t>doprava</t>
  </si>
  <si>
    <t>Celkem</t>
  </si>
  <si>
    <t>DPH</t>
  </si>
  <si>
    <t>Pol.</t>
  </si>
  <si>
    <t>Celkem včetně DPH</t>
  </si>
  <si>
    <t>Ostatní:</t>
  </si>
  <si>
    <t>vyrovnání stěny s obloukem latěmi</t>
  </si>
  <si>
    <t>samovrtné šrouby SDT 4,8x35 bal./250 ks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</si>
</sst>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2" xfId="0" applyFont="1" applyBorder="1"/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4"/>
  <sheetViews>
    <sheetView tabSelected="1" topLeftCell="A16" workbookViewId="0">
      <selection activeCell="I11" sqref="I11"/>
    </sheetView>
  </sheetViews>
  <sheetFormatPr defaultRowHeight="14.4" x14ac:dyDescent="0.3"/>
  <cols>
    <col min="1" max="1" width="4.44140625" customWidth="1"/>
    <col min="2" max="2" width="38.77734375" customWidth="1"/>
    <col min="4" max="4" width="10.88671875" customWidth="1"/>
    <col min="5" max="5" width="10.44140625" customWidth="1"/>
    <col min="6" max="6" width="12.44140625" customWidth="1"/>
  </cols>
  <sheetData>
    <row r="5" spans="1:6" x14ac:dyDescent="0.3">
      <c r="A5" s="1" t="s">
        <v>0</v>
      </c>
      <c r="B5" s="1"/>
      <c r="C5" s="1"/>
      <c r="D5" s="1"/>
      <c r="E5" s="1"/>
      <c r="F5" s="1"/>
    </row>
    <row r="6" spans="1:6" ht="15" thickBot="1" x14ac:dyDescent="0.35"/>
    <row r="7" spans="1:6" ht="19.95" customHeight="1" thickBot="1" x14ac:dyDescent="0.35">
      <c r="A7" s="9" t="s">
        <v>34</v>
      </c>
      <c r="B7" s="10" t="s">
        <v>1</v>
      </c>
      <c r="C7" s="11" t="s">
        <v>2</v>
      </c>
      <c r="D7" s="11" t="s">
        <v>3</v>
      </c>
      <c r="E7" s="11" t="s">
        <v>4</v>
      </c>
      <c r="F7" s="12" t="s">
        <v>5</v>
      </c>
    </row>
    <row r="8" spans="1:6" ht="19.95" customHeight="1" thickTop="1" x14ac:dyDescent="0.3">
      <c r="A8" s="13"/>
      <c r="B8" s="7" t="s">
        <v>7</v>
      </c>
      <c r="C8" s="3"/>
      <c r="D8" s="3"/>
      <c r="E8" s="3"/>
      <c r="F8" s="14"/>
    </row>
    <row r="9" spans="1:6" ht="19.95" customHeight="1" x14ac:dyDescent="0.3">
      <c r="A9" s="15" t="s">
        <v>6</v>
      </c>
      <c r="B9" s="2" t="s">
        <v>8</v>
      </c>
      <c r="C9" s="5" t="s">
        <v>9</v>
      </c>
      <c r="D9" s="6">
        <v>125</v>
      </c>
      <c r="E9" s="6"/>
      <c r="F9" s="16">
        <f>(D9*E9)</f>
        <v>0</v>
      </c>
    </row>
    <row r="10" spans="1:6" ht="19.95" customHeight="1" x14ac:dyDescent="0.3">
      <c r="A10" s="15" t="s">
        <v>10</v>
      </c>
      <c r="B10" s="2" t="s">
        <v>11</v>
      </c>
      <c r="C10" s="5" t="s">
        <v>9</v>
      </c>
      <c r="D10" s="6">
        <v>125</v>
      </c>
      <c r="E10" s="6"/>
      <c r="F10" s="16">
        <f t="shared" ref="F10:F21" si="0">(D10*E10)</f>
        <v>0</v>
      </c>
    </row>
    <row r="11" spans="1:6" ht="19.95" customHeight="1" x14ac:dyDescent="0.3">
      <c r="A11" s="15" t="s">
        <v>12</v>
      </c>
      <c r="B11" s="2" t="s">
        <v>37</v>
      </c>
      <c r="C11" s="5" t="s">
        <v>15</v>
      </c>
      <c r="D11" s="6">
        <v>1</v>
      </c>
      <c r="E11" s="6"/>
      <c r="F11" s="16">
        <f t="shared" si="0"/>
        <v>0</v>
      </c>
    </row>
    <row r="12" spans="1:6" ht="19.95" customHeight="1" x14ac:dyDescent="0.3">
      <c r="A12" s="15" t="s">
        <v>13</v>
      </c>
      <c r="B12" s="2" t="s">
        <v>14</v>
      </c>
      <c r="C12" s="5" t="s">
        <v>15</v>
      </c>
      <c r="D12" s="6">
        <v>1</v>
      </c>
      <c r="E12" s="6"/>
      <c r="F12" s="16">
        <f t="shared" si="0"/>
        <v>0</v>
      </c>
    </row>
    <row r="13" spans="1:6" ht="19.95" customHeight="1" x14ac:dyDescent="0.3">
      <c r="A13" s="15"/>
      <c r="B13" s="8" t="s">
        <v>16</v>
      </c>
      <c r="C13" s="5"/>
      <c r="D13" s="6"/>
      <c r="E13" s="6"/>
      <c r="F13" s="16"/>
    </row>
    <row r="14" spans="1:6" ht="19.95" customHeight="1" x14ac:dyDescent="0.3">
      <c r="A14" s="15" t="s">
        <v>17</v>
      </c>
      <c r="B14" s="2" t="s">
        <v>18</v>
      </c>
      <c r="C14" s="5" t="s">
        <v>9</v>
      </c>
      <c r="D14" s="6">
        <v>127</v>
      </c>
      <c r="E14" s="6"/>
      <c r="F14" s="16">
        <f t="shared" si="0"/>
        <v>0</v>
      </c>
    </row>
    <row r="15" spans="1:6" ht="19.95" customHeight="1" x14ac:dyDescent="0.3">
      <c r="A15" s="15" t="s">
        <v>19</v>
      </c>
      <c r="B15" s="2" t="s">
        <v>38</v>
      </c>
      <c r="C15" s="5" t="s">
        <v>20</v>
      </c>
      <c r="D15" s="6">
        <v>580</v>
      </c>
      <c r="E15" s="6"/>
      <c r="F15" s="16">
        <f t="shared" si="0"/>
        <v>0</v>
      </c>
    </row>
    <row r="16" spans="1:6" ht="28.2" customHeight="1" x14ac:dyDescent="0.3">
      <c r="A16" s="15" t="s">
        <v>21</v>
      </c>
      <c r="B16" s="4" t="s">
        <v>22</v>
      </c>
      <c r="C16" s="5" t="s">
        <v>20</v>
      </c>
      <c r="D16" s="6">
        <v>3</v>
      </c>
      <c r="E16" s="6"/>
      <c r="F16" s="16">
        <f t="shared" si="0"/>
        <v>0</v>
      </c>
    </row>
    <row r="17" spans="1:6" ht="19.95" customHeight="1" x14ac:dyDescent="0.3">
      <c r="A17" s="15" t="s">
        <v>23</v>
      </c>
      <c r="B17" s="2" t="s">
        <v>24</v>
      </c>
      <c r="C17" s="5" t="s">
        <v>25</v>
      </c>
      <c r="D17" s="6">
        <v>500</v>
      </c>
      <c r="E17" s="6"/>
      <c r="F17" s="16">
        <f t="shared" si="0"/>
        <v>0</v>
      </c>
    </row>
    <row r="18" spans="1:6" ht="19.95" customHeight="1" x14ac:dyDescent="0.3">
      <c r="A18" s="15"/>
      <c r="B18" s="8" t="s">
        <v>36</v>
      </c>
      <c r="C18" s="5"/>
      <c r="D18" s="6"/>
      <c r="E18" s="6"/>
      <c r="F18" s="16"/>
    </row>
    <row r="19" spans="1:6" ht="19.95" customHeight="1" x14ac:dyDescent="0.3">
      <c r="A19" s="15" t="s">
        <v>26</v>
      </c>
      <c r="B19" s="2" t="s">
        <v>27</v>
      </c>
      <c r="C19" s="5" t="s">
        <v>15</v>
      </c>
      <c r="D19" s="6">
        <v>1</v>
      </c>
      <c r="E19" s="6"/>
      <c r="F19" s="16">
        <f t="shared" si="0"/>
        <v>0</v>
      </c>
    </row>
    <row r="20" spans="1:6" ht="19.95" customHeight="1" x14ac:dyDescent="0.3">
      <c r="A20" s="15" t="s">
        <v>28</v>
      </c>
      <c r="B20" s="2" t="s">
        <v>29</v>
      </c>
      <c r="C20" s="5" t="s">
        <v>15</v>
      </c>
      <c r="D20" s="6">
        <v>1</v>
      </c>
      <c r="E20" s="6"/>
      <c r="F20" s="16">
        <f t="shared" si="0"/>
        <v>0</v>
      </c>
    </row>
    <row r="21" spans="1:6" ht="19.95" customHeight="1" thickBot="1" x14ac:dyDescent="0.35">
      <c r="A21" s="17" t="s">
        <v>30</v>
      </c>
      <c r="B21" s="18" t="s">
        <v>31</v>
      </c>
      <c r="C21" s="19" t="s">
        <v>15</v>
      </c>
      <c r="D21" s="20">
        <v>1</v>
      </c>
      <c r="E21" s="20"/>
      <c r="F21" s="21">
        <f t="shared" si="0"/>
        <v>0</v>
      </c>
    </row>
    <row r="22" spans="1:6" ht="19.95" customHeight="1" x14ac:dyDescent="0.3">
      <c r="A22" s="22"/>
      <c r="B22" s="23" t="s">
        <v>32</v>
      </c>
      <c r="C22" s="24"/>
      <c r="D22" s="25"/>
      <c r="E22" s="25"/>
      <c r="F22" s="26">
        <f>SUM(F9:F21)</f>
        <v>0</v>
      </c>
    </row>
    <row r="23" spans="1:6" ht="19.95" customHeight="1" x14ac:dyDescent="0.3">
      <c r="A23" s="15"/>
      <c r="B23" s="2" t="s">
        <v>33</v>
      </c>
      <c r="C23" s="5"/>
      <c r="D23" s="6"/>
      <c r="E23" s="6"/>
      <c r="F23" s="16">
        <f>(F22*21%)</f>
        <v>0</v>
      </c>
    </row>
    <row r="24" spans="1:6" ht="19.95" customHeight="1" thickBot="1" x14ac:dyDescent="0.35">
      <c r="A24" s="17"/>
      <c r="B24" s="18" t="s">
        <v>35</v>
      </c>
      <c r="C24" s="18"/>
      <c r="D24" s="20"/>
      <c r="E24" s="20"/>
      <c r="F24" s="21">
        <f>SUM(F22:F23)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2020-11-26T11:16:52Z</dcterms:modified>
</cp:coreProperties>
</file>