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255" windowHeight="10245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<sst xmlns="http://schemas.openxmlformats.org/spreadsheetml/2006/main" count="60" uniqueCount="41">
  <si>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žlutě - ocení uchazeč</t>
  </si>
  <si>
    <t>Popis činnosti - nákladů</t>
  </si>
  <si>
    <t>jednotka</t>
  </si>
  <si>
    <t>počet</t>
  </si>
  <si>
    <t>sazba/jed.</t>
  </si>
  <si>
    <t>Kč bez DPH</t>
  </si>
  <si>
    <t>hod</t>
  </si>
  <si>
    <t>Údaje o stavu životního prostředí v dotčeném území</t>
  </si>
  <si>
    <t>Neoceňuje se</t>
  </si>
  <si>
    <t>Technická pomoc objednateli</t>
  </si>
  <si>
    <t>Spolupráce s objednatelem a s orgnánem EIA během zjišťovacího řízení a vypořádání připomínek k oznámení</t>
  </si>
  <si>
    <t xml:space="preserve">Celkem Kč bez DPH  </t>
  </si>
  <si>
    <t>DPH (21%)</t>
  </si>
  <si>
    <t>Celkem včetně DPH</t>
  </si>
  <si>
    <t>Údaje o oznamovateli</t>
  </si>
  <si>
    <t>Porovnání variant řešení záměru</t>
  </si>
  <si>
    <t>Závěr</t>
  </si>
  <si>
    <t xml:space="preserve">Ostatní </t>
  </si>
  <si>
    <t>Reprografické práce (předpoklad 12 ks+2ks objednatel)</t>
  </si>
  <si>
    <t>paré</t>
  </si>
  <si>
    <t>Údaje o záměru</t>
  </si>
  <si>
    <t>Základní údaje</t>
  </si>
  <si>
    <t>Údaje o vstupech</t>
  </si>
  <si>
    <t>Údaje o výstupech</t>
  </si>
  <si>
    <t>Charakteristika možných vlivů a odhad jejich velikosti a významnosti</t>
  </si>
  <si>
    <t>Údaje o možných významných vlivech záměru na veřejné zdraví a na životní prostředí</t>
  </si>
  <si>
    <t>Přehled nejvýznamnějších environmentálních charakteristik dotčeného území se zvláštním zřetelem na jeho ekologickou citlivost</t>
  </si>
  <si>
    <t>Rozsah vlivů vzhledem k zasaženému území a poplaci</t>
  </si>
  <si>
    <t>Údaje o možných významných nepříznivých vlivech přesahujících státní hranice</t>
  </si>
  <si>
    <t>Charakteristika opatření k prevenci, vyloučení a snížení všech významných nepříznivých vlivů na životní prostředí a popis kompenzací, pokud je to vzhledem k záměru možné</t>
  </si>
  <si>
    <t>Charakteristika použitých metod prognózování a výchozích předpokladů a důkazů pro zjištění a hodnocení významných vlivů záměru na životní prostředí</t>
  </si>
  <si>
    <t>Charakteristika všech obtíží (technických nedostatků nebo nedostatků ve znalostech), které se vyskytly při zpracování oznámení, a hlavních nejistoch z nich plynoucích</t>
  </si>
  <si>
    <t>Doplňující údaje (mapová a jiná dokumentace týkající se údajů v oznámení, další podstatné informace oznamovatele</t>
  </si>
  <si>
    <t>Všeobecně srozumitelné shrnutí netechnického charakteru</t>
  </si>
  <si>
    <t>Přílohy</t>
  </si>
  <si>
    <t>Zpracování oznámení</t>
  </si>
  <si>
    <t>Hodnocení vlivů na území soustavy Natura 2000</t>
  </si>
  <si>
    <t>Oznámení podle zákona č. 100/2001 Sb., o posuzování vlivů na životní prostředí, ve znění pozdějších předpisů, v rozsahu přílohy č. 4</t>
  </si>
  <si>
    <t>NÁZEV AKCE: Elektrifikace linky č. 377 Praha-Letňany - Kostelec n. L., EIA</t>
  </si>
  <si>
    <t>Doplnění a úprava technické řešení v návaznosti na přípravu podkladů pro EIA</t>
  </si>
  <si>
    <t>Stručná Charakteristika stavu složek životního prostředí, které budou pravděpodobně významně ovlivněny, včetně dendrologického průzkumu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</si>
</sst>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" fillId="0" borderId="4" applyNumberFormat="0" applyFill="0" applyAlignment="0" applyProtection="0"/>
    <xf numFmtId="0" fontId="5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36">
      <alignment/>
      <protection/>
    </xf>
    <xf numFmtId="4" fontId="1" fillId="0" borderId="0" xfId="36" applyNumberFormat="1">
      <alignment/>
      <protection/>
    </xf>
    <xf numFmtId="0" fontId="1" fillId="0" borderId="0" xfId="36" applyAlignment="1">
      <alignment horizontal="left"/>
      <protection/>
    </xf>
    <xf numFmtId="0" fontId="4" fillId="33" borderId="10" xfId="42" applyFont="1" applyFill="1" applyBorder="1" applyAlignment="1">
      <alignment horizontal="center" wrapText="1"/>
    </xf>
    <xf numFmtId="0" fontId="4" fillId="34" borderId="11" xfId="42" applyFont="1" applyFill="1" applyBorder="1" applyAlignment="1">
      <alignment horizontal="center" wrapText="1"/>
    </xf>
    <xf numFmtId="0" fontId="4" fillId="34" borderId="12" xfId="42" applyFont="1" applyFill="1" applyBorder="1" applyAlignment="1">
      <alignment horizontal="center" wrapText="1"/>
    </xf>
    <xf numFmtId="0" fontId="6" fillId="0" borderId="10" xfId="36" applyFont="1" applyBorder="1">
      <alignment/>
      <protection/>
    </xf>
    <xf numFmtId="0" fontId="6" fillId="0" borderId="11" xfId="36" applyFont="1" applyBorder="1" applyAlignment="1">
      <alignment horizontal="center"/>
      <protection/>
    </xf>
    <xf numFmtId="3" fontId="6" fillId="0" borderId="12" xfId="36" applyNumberFormat="1" applyFont="1" applyFill="1" applyBorder="1" applyAlignment="1">
      <alignment horizontal="center"/>
      <protection/>
    </xf>
    <xf numFmtId="0" fontId="6" fillId="0" borderId="11" xfId="36" applyFont="1" applyBorder="1" applyAlignment="1" quotePrefix="1">
      <alignment horizontal="center"/>
      <protection/>
    </xf>
    <xf numFmtId="1" fontId="6" fillId="35" borderId="11" xfId="36" applyNumberFormat="1" applyFont="1" applyFill="1" applyBorder="1" applyAlignment="1">
      <alignment horizontal="center"/>
      <protection/>
    </xf>
    <xf numFmtId="0" fontId="10" fillId="0" borderId="0" xfId="36" applyFont="1">
      <alignment/>
      <protection/>
    </xf>
    <xf numFmtId="4" fontId="10" fillId="0" borderId="0" xfId="36" applyNumberFormat="1" applyFont="1">
      <alignment/>
      <protection/>
    </xf>
    <xf numFmtId="0" fontId="6" fillId="0" borderId="10" xfId="36" applyFont="1" applyBorder="1" applyAlignment="1">
      <alignment wrapText="1"/>
      <protection/>
    </xf>
    <xf numFmtId="0" fontId="6" fillId="0" borderId="13" xfId="36" applyFont="1" applyBorder="1" applyAlignment="1">
      <alignment wrapText="1"/>
      <protection/>
    </xf>
    <xf numFmtId="0" fontId="6" fillId="0" borderId="13" xfId="36" applyFont="1" applyBorder="1" applyAlignment="1">
      <alignment horizontal="left" wrapText="1"/>
      <protection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36" applyFont="1" applyBorder="1" applyAlignment="1">
      <alignment/>
      <protection/>
    </xf>
    <xf numFmtId="0" fontId="9" fillId="10" borderId="13" xfId="0" applyFont="1" applyFill="1" applyBorder="1" applyAlignment="1">
      <alignment wrapText="1"/>
    </xf>
    <xf numFmtId="0" fontId="6" fillId="0" borderId="16" xfId="36" applyFont="1" applyBorder="1" applyAlignment="1" quotePrefix="1">
      <alignment horizontal="center"/>
      <protection/>
    </xf>
    <xf numFmtId="0" fontId="6" fillId="0" borderId="16" xfId="36" applyFont="1" applyBorder="1" applyAlignment="1">
      <alignment horizontal="center"/>
      <protection/>
    </xf>
    <xf numFmtId="0" fontId="6" fillId="0" borderId="17" xfId="36" applyFont="1" applyFill="1" applyBorder="1" applyAlignment="1" quotePrefix="1">
      <alignment horizontal="center"/>
      <protection/>
    </xf>
    <xf numFmtId="0" fontId="6" fillId="0" borderId="17" xfId="36" applyFont="1" applyFill="1" applyBorder="1" applyAlignment="1">
      <alignment horizontal="center"/>
      <protection/>
    </xf>
    <xf numFmtId="0" fontId="6" fillId="0" borderId="18" xfId="36" applyFont="1" applyBorder="1">
      <alignment/>
      <protection/>
    </xf>
    <xf numFmtId="3" fontId="6" fillId="0" borderId="19" xfId="36" applyNumberFormat="1" applyFont="1" applyFill="1" applyBorder="1" applyAlignment="1">
      <alignment horizontal="center"/>
      <protection/>
    </xf>
    <xf numFmtId="0" fontId="6" fillId="0" borderId="20" xfId="36" applyFont="1" applyFill="1" applyBorder="1" quotePrefix="1">
      <alignment/>
      <protection/>
    </xf>
    <xf numFmtId="3" fontId="8" fillId="0" borderId="21" xfId="0" applyNumberFormat="1" applyFont="1" applyFill="1" applyBorder="1" applyAlignment="1">
      <alignment horizontal="center"/>
    </xf>
    <xf numFmtId="0" fontId="9" fillId="10" borderId="14" xfId="0" applyFont="1" applyFill="1" applyBorder="1" applyAlignment="1">
      <alignment wrapText="1"/>
    </xf>
    <xf numFmtId="3" fontId="6" fillId="33" borderId="17" xfId="36" applyNumberFormat="1" applyFont="1" applyFill="1" applyBorder="1" applyAlignment="1">
      <alignment horizontal="center"/>
      <protection/>
    </xf>
    <xf numFmtId="0" fontId="8" fillId="0" borderId="22" xfId="0" applyFont="1" applyFill="1" applyBorder="1" applyAlignment="1">
      <alignment wrapText="1"/>
    </xf>
    <xf numFmtId="0" fontId="8" fillId="0" borderId="23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1" fontId="6" fillId="33" borderId="23" xfId="36" applyNumberFormat="1" applyFont="1" applyFill="1" applyBorder="1" applyAlignment="1">
      <alignment horizontal="center"/>
      <protection/>
    </xf>
    <xf numFmtId="3" fontId="8" fillId="0" borderId="24" xfId="0" applyNumberFormat="1" applyFont="1" applyFill="1" applyBorder="1" applyAlignment="1">
      <alignment horizontal="center"/>
    </xf>
    <xf numFmtId="0" fontId="8" fillId="10" borderId="15" xfId="0" applyFont="1" applyFill="1" applyBorder="1" applyAlignment="1">
      <alignment/>
    </xf>
    <xf numFmtId="0" fontId="6" fillId="0" borderId="16" xfId="36" applyFont="1" applyBorder="1">
      <alignment/>
      <protection/>
    </xf>
    <xf numFmtId="1" fontId="6" fillId="0" borderId="16" xfId="36" applyNumberFormat="1" applyFont="1" applyBorder="1" applyAlignment="1">
      <alignment horizontal="center"/>
      <protection/>
    </xf>
    <xf numFmtId="0" fontId="6" fillId="0" borderId="22" xfId="36" applyFont="1" applyBorder="1">
      <alignment/>
      <protection/>
    </xf>
    <xf numFmtId="0" fontId="6" fillId="0" borderId="23" xfId="36" applyFont="1" applyBorder="1" applyAlignment="1">
      <alignment horizontal="center"/>
      <protection/>
    </xf>
    <xf numFmtId="3" fontId="6" fillId="0" borderId="19" xfId="36" applyNumberFormat="1" applyFont="1" applyBorder="1" applyAlignment="1">
      <alignment horizontal="center"/>
      <protection/>
    </xf>
    <xf numFmtId="3" fontId="6" fillId="0" borderId="24" xfId="36" applyNumberFormat="1" applyFont="1" applyFill="1" applyBorder="1" applyAlignment="1">
      <alignment horizontal="center"/>
      <protection/>
    </xf>
    <xf numFmtId="0" fontId="7" fillId="10" borderId="14" xfId="36" applyFont="1" applyFill="1" applyBorder="1" applyAlignment="1">
      <alignment/>
      <protection/>
    </xf>
    <xf numFmtId="0" fontId="8" fillId="10" borderId="14" xfId="0" applyFont="1" applyFill="1" applyBorder="1" applyAlignment="1">
      <alignment/>
    </xf>
    <xf numFmtId="0" fontId="7" fillId="10" borderId="13" xfId="36" applyFont="1" applyFill="1" applyBorder="1" applyAlignment="1">
      <alignment/>
      <protection/>
    </xf>
    <xf numFmtId="0" fontId="9" fillId="10" borderId="15" xfId="0" applyFont="1" applyFill="1" applyBorder="1" applyAlignment="1">
      <alignment wrapText="1"/>
    </xf>
    <xf numFmtId="3" fontId="7" fillId="34" borderId="15" xfId="23" applyNumberFormat="1" applyFont="1" applyFill="1" applyBorder="1" applyAlignment="1">
      <alignment horizontal="center"/>
    </xf>
    <xf numFmtId="3" fontId="7" fillId="34" borderId="25" xfId="23" applyNumberFormat="1" applyFont="1" applyFill="1" applyBorder="1" applyAlignment="1">
      <alignment horizontal="center"/>
    </xf>
    <xf numFmtId="0" fontId="2" fillId="0" borderId="0" xfId="36" applyFont="1">
      <alignment/>
      <protection/>
    </xf>
    <xf numFmtId="0" fontId="6" fillId="0" borderId="10" xfId="36" applyFont="1" applyFill="1" applyBorder="1" applyAlignment="1" quotePrefix="1">
      <alignment wrapText="1"/>
      <protection/>
    </xf>
    <xf numFmtId="0" fontId="6" fillId="0" borderId="11" xfId="36" applyFont="1" applyFill="1" applyBorder="1" applyAlignment="1" quotePrefix="1">
      <alignment horizontal="center"/>
      <protection/>
    </xf>
    <xf numFmtId="0" fontId="6" fillId="0" borderId="11" xfId="36" applyFont="1" applyFill="1" applyBorder="1" applyAlignment="1">
      <alignment horizontal="center"/>
      <protection/>
    </xf>
    <xf numFmtId="3" fontId="6" fillId="33" borderId="11" xfId="36" applyNumberFormat="1" applyFont="1" applyFill="1" applyBorder="1" applyAlignment="1">
      <alignment horizontal="center"/>
      <protection/>
    </xf>
    <xf numFmtId="3" fontId="8" fillId="0" borderId="12" xfId="0" applyNumberFormat="1" applyFont="1" applyFill="1" applyBorder="1" applyAlignment="1">
      <alignment horizontal="center"/>
    </xf>
    <xf numFmtId="0" fontId="2" fillId="34" borderId="26" xfId="41" applyFont="1" applyFill="1" applyBorder="1" applyAlignment="1">
      <alignment horizontal="center" vertical="center" wrapText="1"/>
    </xf>
    <xf numFmtId="0" fontId="2" fillId="34" borderId="27" xfId="41" applyFont="1" applyFill="1" applyBorder="1" applyAlignment="1">
      <alignment horizontal="center" vertical="center" wrapText="1"/>
    </xf>
    <xf numFmtId="0" fontId="2" fillId="34" borderId="28" xfId="41" applyFont="1" applyFill="1" applyBorder="1" applyAlignment="1">
      <alignment horizontal="center" vertical="center" wrapText="1"/>
    </xf>
    <xf numFmtId="0" fontId="7" fillId="34" borderId="29" xfId="23" applyFont="1" applyFill="1" applyBorder="1" applyAlignment="1">
      <alignment horizontal="left"/>
    </xf>
    <xf numFmtId="0" fontId="7" fillId="34" borderId="30" xfId="23" applyFont="1" applyFill="1" applyBorder="1" applyAlignment="1">
      <alignment horizontal="left"/>
    </xf>
    <xf numFmtId="0" fontId="7" fillId="34" borderId="13" xfId="23" applyFont="1" applyFill="1" applyBorder="1" applyAlignment="1">
      <alignment horizontal="left"/>
    </xf>
    <xf numFmtId="0" fontId="7" fillId="34" borderId="14" xfId="23" applyFont="1" applyFill="1" applyBorder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1.75390625" style="1" customWidth="1"/>
    <col min="2" max="2" width="50.00390625" style="1" customWidth="1"/>
    <col min="3" max="3" width="7.625" style="1" customWidth="1"/>
    <col min="4" max="4" width="5.625" style="1" customWidth="1"/>
    <col min="5" max="5" width="12.00390625" style="1" customWidth="1"/>
    <col min="6" max="6" width="10.125" style="2" customWidth="1"/>
    <col min="7" max="7" width="14.125" style="0" customWidth="1"/>
  </cols>
  <sheetData>
    <row r="1" ht="15">
      <c r="B1" s="50" t="s">
        <v>38</v>
      </c>
    </row>
    <row r="2" ht="15.75" thickBot="1"/>
    <row r="3" spans="2:6" ht="34.5" customHeight="1">
      <c r="B3" s="56" t="s">
        <v>37</v>
      </c>
      <c r="C3" s="57"/>
      <c r="D3" s="57"/>
      <c r="E3" s="57"/>
      <c r="F3" s="58"/>
    </row>
    <row r="4" spans="1:6" ht="15">
      <c r="A4" s="3"/>
      <c r="B4" s="4" t="s">
        <v>0</v>
      </c>
      <c r="C4" s="5"/>
      <c r="D4" s="5"/>
      <c r="E4" s="5"/>
      <c r="F4" s="6"/>
    </row>
    <row r="5" spans="2:6" ht="15">
      <c r="B5" s="26" t="s">
        <v>1</v>
      </c>
      <c r="C5" s="38" t="s">
        <v>2</v>
      </c>
      <c r="D5" s="23" t="s">
        <v>3</v>
      </c>
      <c r="E5" s="39" t="s">
        <v>4</v>
      </c>
      <c r="F5" s="42" t="s">
        <v>5</v>
      </c>
    </row>
    <row r="6" spans="2:6" ht="15">
      <c r="B6" s="46" t="s">
        <v>35</v>
      </c>
      <c r="C6" s="44"/>
      <c r="D6" s="45"/>
      <c r="E6" s="45"/>
      <c r="F6" s="37"/>
    </row>
    <row r="7" spans="2:7" ht="15">
      <c r="B7" s="40" t="s">
        <v>14</v>
      </c>
      <c r="C7" s="41" t="s">
        <v>6</v>
      </c>
      <c r="D7" s="41">
        <v>2</v>
      </c>
      <c r="E7" s="35"/>
      <c r="F7" s="43">
        <f>D7*E7</f>
        <v>0</v>
      </c>
      <c r="G7" s="17"/>
    </row>
    <row r="8" spans="2:7" ht="15">
      <c r="B8" s="20" t="s">
        <v>20</v>
      </c>
      <c r="C8" s="18"/>
      <c r="D8" s="18"/>
      <c r="E8" s="18"/>
      <c r="F8" s="19"/>
      <c r="G8" s="17"/>
    </row>
    <row r="9" spans="2:7" ht="15">
      <c r="B9" s="7" t="s">
        <v>21</v>
      </c>
      <c r="C9" s="8" t="s">
        <v>6</v>
      </c>
      <c r="D9" s="8">
        <v>4</v>
      </c>
      <c r="E9" s="35"/>
      <c r="F9" s="9">
        <f>D9*E9</f>
        <v>0</v>
      </c>
      <c r="G9" s="17"/>
    </row>
    <row r="10" spans="2:7" ht="15">
      <c r="B10" s="7" t="s">
        <v>22</v>
      </c>
      <c r="C10" s="8" t="s">
        <v>6</v>
      </c>
      <c r="D10" s="8">
        <v>24</v>
      </c>
      <c r="E10" s="35"/>
      <c r="F10" s="9">
        <f>D10*E10</f>
        <v>0</v>
      </c>
      <c r="G10" s="17"/>
    </row>
    <row r="11" spans="2:7" ht="15">
      <c r="B11" s="7" t="s">
        <v>23</v>
      </c>
      <c r="C11" s="10" t="s">
        <v>6</v>
      </c>
      <c r="D11" s="8">
        <v>40</v>
      </c>
      <c r="E11" s="35"/>
      <c r="F11" s="9">
        <f>D11*E11</f>
        <v>0</v>
      </c>
      <c r="G11" s="17"/>
    </row>
    <row r="12" spans="2:7" ht="15">
      <c r="B12" s="15" t="s">
        <v>7</v>
      </c>
      <c r="C12" s="18"/>
      <c r="D12" s="18"/>
      <c r="E12" s="18"/>
      <c r="F12" s="19"/>
      <c r="G12" s="17"/>
    </row>
    <row r="13" spans="2:7" ht="36.75">
      <c r="B13" s="16" t="s">
        <v>26</v>
      </c>
      <c r="C13" s="10" t="s">
        <v>6</v>
      </c>
      <c r="D13" s="8">
        <v>16</v>
      </c>
      <c r="E13" s="35"/>
      <c r="F13" s="9">
        <f>D13*E13</f>
        <v>0</v>
      </c>
      <c r="G13" s="17"/>
    </row>
    <row r="14" spans="2:7" ht="36.75">
      <c r="B14" s="15" t="s">
        <v>40</v>
      </c>
      <c r="C14" s="10" t="s">
        <v>6</v>
      </c>
      <c r="D14" s="8">
        <v>120</v>
      </c>
      <c r="E14" s="35"/>
      <c r="F14" s="9">
        <f>D14*E14</f>
        <v>0</v>
      </c>
      <c r="G14" s="17"/>
    </row>
    <row r="15" spans="2:7" ht="27" customHeight="1">
      <c r="B15" s="15" t="s">
        <v>25</v>
      </c>
      <c r="C15" s="18"/>
      <c r="D15" s="18"/>
      <c r="E15" s="18"/>
      <c r="F15" s="19"/>
      <c r="G15" s="17"/>
    </row>
    <row r="16" spans="2:7" ht="24.75">
      <c r="B16" s="15" t="s">
        <v>24</v>
      </c>
      <c r="C16" s="10" t="s">
        <v>6</v>
      </c>
      <c r="D16" s="8">
        <v>180</v>
      </c>
      <c r="E16" s="35"/>
      <c r="F16" s="9">
        <f aca="true" t="shared" si="0" ref="F16:F21">D16*E16</f>
        <v>0</v>
      </c>
      <c r="G16" s="17"/>
    </row>
    <row r="17" spans="2:7" ht="15">
      <c r="B17" s="15" t="s">
        <v>27</v>
      </c>
      <c r="C17" s="10" t="s">
        <v>6</v>
      </c>
      <c r="D17" s="8">
        <v>8</v>
      </c>
      <c r="E17" s="35"/>
      <c r="F17" s="9">
        <f t="shared" si="0"/>
        <v>0</v>
      </c>
      <c r="G17" s="17"/>
    </row>
    <row r="18" spans="2:7" ht="24.75">
      <c r="B18" s="15" t="s">
        <v>28</v>
      </c>
      <c r="C18" s="10" t="s">
        <v>6</v>
      </c>
      <c r="D18" s="8">
        <v>4</v>
      </c>
      <c r="E18" s="35"/>
      <c r="F18" s="9">
        <f t="shared" si="0"/>
        <v>0</v>
      </c>
      <c r="G18" s="17"/>
    </row>
    <row r="19" spans="2:7" ht="36.75">
      <c r="B19" s="15" t="s">
        <v>29</v>
      </c>
      <c r="C19" s="10" t="s">
        <v>6</v>
      </c>
      <c r="D19" s="8">
        <v>16</v>
      </c>
      <c r="E19" s="35"/>
      <c r="F19" s="9">
        <f>D19*E19</f>
        <v>0</v>
      </c>
      <c r="G19" s="17"/>
    </row>
    <row r="20" spans="2:7" ht="36.75">
      <c r="B20" s="15" t="s">
        <v>30</v>
      </c>
      <c r="C20" s="10" t="s">
        <v>6</v>
      </c>
      <c r="D20" s="8">
        <v>16</v>
      </c>
      <c r="E20" s="35"/>
      <c r="F20" s="9">
        <f t="shared" si="0"/>
        <v>0</v>
      </c>
      <c r="G20" s="17"/>
    </row>
    <row r="21" spans="2:7" ht="36.75">
      <c r="B21" s="15" t="s">
        <v>31</v>
      </c>
      <c r="C21" s="10" t="s">
        <v>6</v>
      </c>
      <c r="D21" s="8">
        <v>4</v>
      </c>
      <c r="E21" s="35"/>
      <c r="F21" s="9">
        <f t="shared" si="0"/>
        <v>0</v>
      </c>
      <c r="G21" s="17"/>
    </row>
    <row r="22" spans="2:7" ht="15">
      <c r="B22" s="14" t="s">
        <v>15</v>
      </c>
      <c r="C22" s="10" t="s">
        <v>6</v>
      </c>
      <c r="D22" s="8">
        <v>0</v>
      </c>
      <c r="E22" s="11" t="s">
        <v>8</v>
      </c>
      <c r="F22" s="9"/>
      <c r="G22" s="17"/>
    </row>
    <row r="23" spans="2:7" ht="24.75">
      <c r="B23" s="14" t="s">
        <v>32</v>
      </c>
      <c r="C23" s="10" t="s">
        <v>6</v>
      </c>
      <c r="D23" s="8">
        <v>16</v>
      </c>
      <c r="E23" s="35"/>
      <c r="F23" s="9">
        <f>D23*E23</f>
        <v>0</v>
      </c>
      <c r="G23" s="17"/>
    </row>
    <row r="24" spans="2:7" ht="15">
      <c r="B24" s="14" t="s">
        <v>33</v>
      </c>
      <c r="C24" s="10" t="s">
        <v>6</v>
      </c>
      <c r="D24" s="8">
        <v>8</v>
      </c>
      <c r="E24" s="35"/>
      <c r="F24" s="9">
        <f>D24*E24</f>
        <v>0</v>
      </c>
      <c r="G24" s="17"/>
    </row>
    <row r="25" spans="2:7" ht="15">
      <c r="B25" s="14" t="s">
        <v>34</v>
      </c>
      <c r="C25" s="10" t="s">
        <v>6</v>
      </c>
      <c r="D25" s="8">
        <v>4</v>
      </c>
      <c r="E25" s="35"/>
      <c r="F25" s="9">
        <f>D25*E25</f>
        <v>0</v>
      </c>
      <c r="G25" s="17"/>
    </row>
    <row r="26" spans="2:7" ht="15">
      <c r="B26" s="26" t="s">
        <v>16</v>
      </c>
      <c r="C26" s="22" t="s">
        <v>6</v>
      </c>
      <c r="D26" s="23">
        <v>16</v>
      </c>
      <c r="E26" s="35"/>
      <c r="F26" s="27">
        <f>D26*E26</f>
        <v>0</v>
      </c>
      <c r="G26" s="17"/>
    </row>
    <row r="27" spans="2:7" ht="15">
      <c r="B27" s="26" t="s">
        <v>36</v>
      </c>
      <c r="C27" s="22" t="s">
        <v>6</v>
      </c>
      <c r="D27" s="23">
        <v>40</v>
      </c>
      <c r="E27" s="35"/>
      <c r="F27" s="27">
        <f>D27*E27</f>
        <v>0</v>
      </c>
      <c r="G27" s="17"/>
    </row>
    <row r="28" spans="2:7" ht="15">
      <c r="B28" s="21" t="s">
        <v>17</v>
      </c>
      <c r="C28" s="30"/>
      <c r="D28" s="30"/>
      <c r="E28" s="30"/>
      <c r="F28" s="47"/>
      <c r="G28" s="17"/>
    </row>
    <row r="29" spans="2:7" ht="15">
      <c r="B29" s="28" t="s">
        <v>18</v>
      </c>
      <c r="C29" s="24" t="s">
        <v>19</v>
      </c>
      <c r="D29" s="25">
        <v>14</v>
      </c>
      <c r="E29" s="31"/>
      <c r="F29" s="29">
        <f>D29*E29</f>
        <v>0</v>
      </c>
      <c r="G29" s="17"/>
    </row>
    <row r="30" spans="2:7" ht="24.75">
      <c r="B30" s="51" t="s">
        <v>39</v>
      </c>
      <c r="C30" s="52" t="s">
        <v>6</v>
      </c>
      <c r="D30" s="53">
        <v>100</v>
      </c>
      <c r="E30" s="54"/>
      <c r="F30" s="55">
        <f>D30*E30</f>
        <v>0</v>
      </c>
      <c r="G30" s="17"/>
    </row>
    <row r="31" spans="2:7" ht="15">
      <c r="B31" s="21" t="s">
        <v>9</v>
      </c>
      <c r="C31" s="30"/>
      <c r="D31" s="30"/>
      <c r="E31" s="30"/>
      <c r="F31" s="47"/>
      <c r="G31" s="17"/>
    </row>
    <row r="32" spans="2:7" ht="24.75">
      <c r="B32" s="32" t="s">
        <v>10</v>
      </c>
      <c r="C32" s="33" t="s">
        <v>6</v>
      </c>
      <c r="D32" s="34">
        <v>16</v>
      </c>
      <c r="E32" s="35"/>
      <c r="F32" s="36">
        <f>D32*E32</f>
        <v>0</v>
      </c>
      <c r="G32" s="17"/>
    </row>
    <row r="33" spans="2:7" ht="15">
      <c r="B33" s="61" t="s">
        <v>11</v>
      </c>
      <c r="C33" s="62"/>
      <c r="D33" s="62"/>
      <c r="E33" s="62"/>
      <c r="F33" s="48">
        <f>SUM(F7:F32)</f>
        <v>0</v>
      </c>
      <c r="G33" s="17"/>
    </row>
    <row r="34" spans="2:6" ht="15">
      <c r="B34" s="61" t="s">
        <v>12</v>
      </c>
      <c r="C34" s="62"/>
      <c r="D34" s="62"/>
      <c r="E34" s="62"/>
      <c r="F34" s="48">
        <f>F33*0.21</f>
        <v>0</v>
      </c>
    </row>
    <row r="35" spans="2:6" ht="15.75" thickBot="1">
      <c r="B35" s="59" t="s">
        <v>13</v>
      </c>
      <c r="C35" s="60"/>
      <c r="D35" s="60"/>
      <c r="E35" s="60"/>
      <c r="F35" s="49">
        <f>SUM(F33:F34)</f>
        <v>0</v>
      </c>
    </row>
    <row r="36" spans="2:6" ht="15">
      <c r="B36" s="12"/>
      <c r="C36" s="12"/>
      <c r="D36" s="12"/>
      <c r="E36" s="12"/>
      <c r="F36" s="13"/>
    </row>
    <row r="37" spans="2:6" ht="15">
      <c r="B37" s="12"/>
      <c r="C37" s="12"/>
      <c r="D37" s="12"/>
      <c r="E37" s="12"/>
      <c r="F37" s="13"/>
    </row>
  </sheetData>
  <sheetProtection/>
  <mergeCells count="4">
    <mergeCell ref="B3:F3"/>
    <mergeCell ref="B35:E35"/>
    <mergeCell ref="B33:E33"/>
    <mergeCell ref="B34:E34"/>
  </mergeCells>
  <printOptions/>
  <pageMargins left="0.5905511811023623" right="0.5905511811023623" top="0.3937007874015748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2017-11-22T09:24:31Z</dcterms:created>
  <dcterms:modified xsi:type="dcterms:W3CDTF">2020-12-10T13:00:16Z</dcterms:modified>
  <cp:category/>
  <cp:version/>
  <cp:contentType/>
  <cp:contentStatus/>
</cp:coreProperties>
</file>