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10644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<sst xmlns="http://schemas.openxmlformats.org/spreadsheetml/2006/main" count="117" uniqueCount="76">
  <si>
    <t>Seznam odebíraných titulů</t>
  </si>
  <si>
    <t>Firma: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</si>
  <si>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</si>
  <si>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</si>
  <si>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</si>
  <si>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</si>
  <si>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</si>
  <si>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</si>
  <si>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</si>
  <si>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</si>
  <si>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01.01.2020 - 31.12.2020</t>
  </si>
  <si>
    <t>VSPRA</t>
  </si>
  <si>
    <t>VEŘEJNÁ SPRÁVA</t>
  </si>
  <si>
    <t>Po|Út|St|Čt|Pá|So|Ne</t>
  </si>
  <si>
    <t>HN</t>
  </si>
  <si>
    <t>HOSPODÁŘSKÉ NOVINY</t>
  </si>
  <si>
    <t>25|25|25|25|25| 0| 0</t>
  </si>
  <si>
    <t>LN</t>
  </si>
  <si>
    <t>LIDOVÉ NOVINY</t>
  </si>
  <si>
    <t xml:space="preserve"> 1| 1| 1| 1| 1| 0| 0</t>
  </si>
  <si>
    <t>20|20|20|20|20|20| 0</t>
  </si>
  <si>
    <t>03.01.2020 - 31.12.2020</t>
  </si>
  <si>
    <t>MFSTC</t>
  </si>
  <si>
    <t>MF DNES</t>
  </si>
  <si>
    <t>RP</t>
  </si>
  <si>
    <t>PRÁVO</t>
  </si>
  <si>
    <t xml:space="preserve"> 2| 2| 2| 2| 2| 2| 0</t>
  </si>
  <si>
    <t>Celkem</t>
  </si>
  <si>
    <t>Celkem vč. bonusu</t>
  </si>
  <si>
    <t>KRAJSKÝ ÚŘAD, Středočeský kraj, ZBOROVSKÁ, 11, 150 21, Praha 5</t>
  </si>
  <si>
    <t>01.02.2020 - 31.12.2020</t>
  </si>
  <si>
    <t>REFLE</t>
  </si>
  <si>
    <t>REFLEX</t>
  </si>
  <si>
    <t>RESPE</t>
  </si>
  <si>
    <t>RESPEKT</t>
  </si>
  <si>
    <t>TYDEN</t>
  </si>
  <si>
    <t>TÝDEN</t>
  </si>
  <si>
    <t>AH</t>
  </si>
  <si>
    <t>AHA</t>
  </si>
  <si>
    <t xml:space="preserve"> 1| 1| 1| 1| 1| 1| 0</t>
  </si>
  <si>
    <t>11|11|11|14|11|11|14</t>
  </si>
  <si>
    <t>BL</t>
  </si>
  <si>
    <t>BLESK</t>
  </si>
  <si>
    <t>14|14|14|14|18|14|17</t>
  </si>
  <si>
    <t xml:space="preserve"> 5| 5| 5| 5| 5| 0| 0</t>
  </si>
  <si>
    <t xml:space="preserve"> 7| 7| 7| 7| 7| 2| 0</t>
  </si>
  <si>
    <t>MF</t>
  </si>
  <si>
    <t>12|12|12|12|12| 3| 0</t>
  </si>
  <si>
    <t>NPBEN</t>
  </si>
  <si>
    <t>BENEŠOVSKÝ DENÍK</t>
  </si>
  <si>
    <t>NPBER</t>
  </si>
  <si>
    <t>BEROUNSKÝ DENÍK</t>
  </si>
  <si>
    <t>NPBOL</t>
  </si>
  <si>
    <t>BOLESLAVSKÝ DENÍK</t>
  </si>
  <si>
    <t>NPKLA</t>
  </si>
  <si>
    <t>KLADENSKÝ DENÍK</t>
  </si>
  <si>
    <t>NPKTH</t>
  </si>
  <si>
    <t>KUTNOHORSKÝ DENÍK</t>
  </si>
  <si>
    <t>NPMEL</t>
  </si>
  <si>
    <t>MĚLNICKÝ DENÍK</t>
  </si>
  <si>
    <t>NPNMB</t>
  </si>
  <si>
    <t>NYMBURSKÝ DENÍK</t>
  </si>
  <si>
    <t>NPPRI</t>
  </si>
  <si>
    <t>PŘÍBRAMSKÝ DENÍK</t>
  </si>
  <si>
    <t>NPRAK</t>
  </si>
  <si>
    <t>RAKOVNICKÝ DENÍK</t>
  </si>
  <si>
    <t>PD</t>
  </si>
  <si>
    <t>PRAŽSKÝ DENÍK</t>
  </si>
  <si>
    <t>06.01.2020 - 31.12.2020</t>
  </si>
  <si>
    <t xml:space="preserve"> 1| 1| 1| 1|1| 1| 0</t>
  </si>
  <si>
    <t xml:space="preserve"> 7| 7| 7| 7| 7| 3| 0</t>
  </si>
  <si>
    <t>EPOCH</t>
  </si>
  <si>
    <t>EPOCHA</t>
  </si>
  <si>
    <t>01.01.2021 - 31.12.2021</t>
  </si>
  <si>
    <t>Datum tisku: 7.12.2020</t>
  </si>
  <si>
    <t>Bonus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</si>
</sst>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\ #\ #00\ \K\č_-;\-* #\ #\ #00\ \K\č_-;_-* &quot;-&quot;??\ \K\č_-;_-@_-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0" fillId="0" borderId="0" xfId="0" applyNumberFormat="1"/>
    <xf numFmtId="0" fontId="0" fillId="0" borderId="6" xfId="0" applyBorder="1"/>
    <xf numFmtId="164" fontId="0" fillId="0" borderId="6" xfId="0" applyNumberFormat="1" applyBorder="1"/>
    <xf numFmtId="0" fontId="0" fillId="0" borderId="0" xfId="0"/>
    <xf numFmtId="6" fontId="0" fillId="0" borderId="6" xfId="0" applyNumberFormat="1" applyBorder="1"/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 topLeftCell="A1">
      <selection activeCell="A3" sqref="A3:F3"/>
    </sheetView>
  </sheetViews>
  <sheetFormatPr defaultColWidth="9.140625" defaultRowHeight="15"/>
  <cols>
    <col min="2" max="2" width="62.421875" style="0" bestFit="1" customWidth="1"/>
    <col min="3" max="4" width="24.7109375" style="0" bestFit="1" customWidth="1"/>
    <col min="5" max="5" width="14.00390625" style="0" bestFit="1" customWidth="1"/>
    <col min="6" max="6" width="28.140625" style="0" bestFit="1" customWidth="1"/>
    <col min="7" max="7" width="18.7109375" style="0" bestFit="1" customWidth="1"/>
    <col min="8" max="8" width="17.57421875" style="0" bestFit="1" customWidth="1"/>
  </cols>
  <sheetData>
    <row r="1" spans="4:8" ht="15">
      <c r="D1" s="17" t="s">
        <v>74</v>
      </c>
      <c r="E1" s="16"/>
      <c r="F1" s="16"/>
      <c r="G1" s="16"/>
      <c r="H1" s="16"/>
    </row>
    <row r="3" spans="1:6" ht="18">
      <c r="A3" s="18" t="s">
        <v>0</v>
      </c>
      <c r="B3" s="16"/>
      <c r="C3" s="16"/>
      <c r="D3" s="16"/>
      <c r="E3" s="16"/>
      <c r="F3" s="16"/>
    </row>
    <row r="4" spans="1:8" ht="15">
      <c r="A4" s="1"/>
      <c r="B4" s="3"/>
      <c r="C4" s="3"/>
      <c r="D4" s="3"/>
      <c r="E4" s="3"/>
      <c r="F4" s="3"/>
      <c r="G4" s="3"/>
      <c r="H4" s="4"/>
    </row>
    <row r="5" spans="1:8" ht="15">
      <c r="A5" s="6" t="s">
        <v>1</v>
      </c>
      <c r="B5" s="7">
        <v>206</v>
      </c>
      <c r="C5" s="16" t="s">
        <v>29</v>
      </c>
      <c r="D5" s="16"/>
      <c r="E5" s="16"/>
      <c r="F5" s="16"/>
      <c r="H5" s="5"/>
    </row>
    <row r="6" spans="1:8" ht="15">
      <c r="A6" s="2"/>
      <c r="H6" s="5"/>
    </row>
    <row r="7" spans="1:8" ht="28.8">
      <c r="A7" s="10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9" t="s">
        <v>9</v>
      </c>
    </row>
    <row r="8" spans="1:8" s="14" customFormat="1" ht="15">
      <c r="A8" s="12" t="s">
        <v>71</v>
      </c>
      <c r="B8" s="12" t="s">
        <v>72</v>
      </c>
      <c r="C8" s="12">
        <v>1</v>
      </c>
      <c r="D8" s="13">
        <v>0</v>
      </c>
      <c r="E8" s="12">
        <v>26</v>
      </c>
      <c r="F8" s="12" t="s">
        <v>73</v>
      </c>
      <c r="G8" s="13">
        <f aca="true" t="shared" si="0" ref="G8:G12">(C8*D8*E8)/(1+0.1)</f>
        <v>0</v>
      </c>
      <c r="H8" s="13">
        <f aca="true" t="shared" si="1" ref="H8:H12">C8*D8*E8</f>
        <v>0</v>
      </c>
    </row>
    <row r="9" spans="1:8" ht="15">
      <c r="A9" s="12" t="s">
        <v>31</v>
      </c>
      <c r="B9" s="12" t="s">
        <v>32</v>
      </c>
      <c r="C9" s="12">
        <v>3</v>
      </c>
      <c r="D9" s="13">
        <v>0</v>
      </c>
      <c r="E9" s="12">
        <v>52</v>
      </c>
      <c r="F9" s="12" t="s">
        <v>30</v>
      </c>
      <c r="G9" s="13">
        <f t="shared" si="0"/>
        <v>0</v>
      </c>
      <c r="H9" s="13">
        <f t="shared" si="1"/>
        <v>0</v>
      </c>
    </row>
    <row r="10" spans="1:8" ht="15">
      <c r="A10" s="12" t="s">
        <v>33</v>
      </c>
      <c r="B10" s="12" t="s">
        <v>34</v>
      </c>
      <c r="C10" s="12">
        <v>2</v>
      </c>
      <c r="D10" s="13">
        <v>0</v>
      </c>
      <c r="E10" s="12">
        <v>52</v>
      </c>
      <c r="F10" s="12" t="s">
        <v>10</v>
      </c>
      <c r="G10" s="13">
        <f t="shared" si="0"/>
        <v>0</v>
      </c>
      <c r="H10" s="13">
        <f t="shared" si="1"/>
        <v>0</v>
      </c>
    </row>
    <row r="11" spans="1:8" ht="15">
      <c r="A11" s="12" t="s">
        <v>35</v>
      </c>
      <c r="B11" s="12" t="s">
        <v>36</v>
      </c>
      <c r="C11" s="12">
        <v>3</v>
      </c>
      <c r="D11" s="13">
        <v>0</v>
      </c>
      <c r="E11" s="12">
        <v>12</v>
      </c>
      <c r="F11" s="12" t="s">
        <v>10</v>
      </c>
      <c r="G11" s="13">
        <f t="shared" si="0"/>
        <v>0</v>
      </c>
      <c r="H11" s="13">
        <f t="shared" si="1"/>
        <v>0</v>
      </c>
    </row>
    <row r="12" spans="1:8" ht="15">
      <c r="A12" s="12" t="s">
        <v>11</v>
      </c>
      <c r="B12" s="12" t="s">
        <v>12</v>
      </c>
      <c r="C12" s="12">
        <v>1</v>
      </c>
      <c r="D12" s="13">
        <v>0</v>
      </c>
      <c r="E12" s="12">
        <v>12</v>
      </c>
      <c r="F12" s="12" t="s">
        <v>10</v>
      </c>
      <c r="G12" s="13">
        <f t="shared" si="0"/>
        <v>0</v>
      </c>
      <c r="H12" s="13">
        <f t="shared" si="1"/>
        <v>0</v>
      </c>
    </row>
    <row r="13" spans="1:8" ht="15">
      <c r="A13" s="12"/>
      <c r="B13" s="12"/>
      <c r="C13" s="12"/>
      <c r="D13" s="12"/>
      <c r="E13" s="12"/>
      <c r="F13" s="12"/>
      <c r="G13" s="12"/>
      <c r="H13" s="12"/>
    </row>
    <row r="14" spans="1:8" ht="15">
      <c r="A14" s="12"/>
      <c r="B14" s="12"/>
      <c r="C14" s="12" t="s">
        <v>13</v>
      </c>
      <c r="D14" s="12" t="s">
        <v>13</v>
      </c>
      <c r="E14" s="12"/>
      <c r="F14" s="12"/>
      <c r="G14" s="12"/>
      <c r="H14" s="12"/>
    </row>
    <row r="15" spans="1:8" ht="15">
      <c r="A15" s="12" t="s">
        <v>37</v>
      </c>
      <c r="B15" s="12" t="s">
        <v>38</v>
      </c>
      <c r="C15" s="12" t="s">
        <v>39</v>
      </c>
      <c r="D15" s="12" t="s">
        <v>40</v>
      </c>
      <c r="E15" s="12"/>
      <c r="F15" s="12" t="s">
        <v>10</v>
      </c>
      <c r="G15" s="15">
        <v>0</v>
      </c>
      <c r="H15" s="15">
        <v>0</v>
      </c>
    </row>
    <row r="16" spans="1:8" ht="15">
      <c r="A16" s="12" t="s">
        <v>41</v>
      </c>
      <c r="B16" s="12" t="s">
        <v>42</v>
      </c>
      <c r="C16" s="12" t="s">
        <v>19</v>
      </c>
      <c r="D16" s="12" t="s">
        <v>43</v>
      </c>
      <c r="E16" s="12"/>
      <c r="F16" s="12" t="s">
        <v>10</v>
      </c>
      <c r="G16" s="15">
        <v>0</v>
      </c>
      <c r="H16" s="15">
        <v>0</v>
      </c>
    </row>
    <row r="17" spans="1:8" ht="15">
      <c r="A17" s="12" t="s">
        <v>14</v>
      </c>
      <c r="B17" s="12" t="s">
        <v>15</v>
      </c>
      <c r="C17" s="12" t="s">
        <v>44</v>
      </c>
      <c r="D17" s="12" t="s">
        <v>16</v>
      </c>
      <c r="E17" s="12"/>
      <c r="F17" s="12" t="s">
        <v>30</v>
      </c>
      <c r="G17" s="15">
        <v>0</v>
      </c>
      <c r="H17" s="15">
        <v>0</v>
      </c>
    </row>
    <row r="18" spans="1:8" ht="15">
      <c r="A18" s="12" t="s">
        <v>17</v>
      </c>
      <c r="B18" s="12" t="s">
        <v>18</v>
      </c>
      <c r="C18" s="12" t="s">
        <v>45</v>
      </c>
      <c r="D18" s="12" t="s">
        <v>20</v>
      </c>
      <c r="E18" s="12"/>
      <c r="F18" s="12" t="s">
        <v>30</v>
      </c>
      <c r="G18" s="15">
        <v>0</v>
      </c>
      <c r="H18" s="15">
        <v>0</v>
      </c>
    </row>
    <row r="19" spans="1:8" ht="15">
      <c r="A19" s="12" t="s">
        <v>46</v>
      </c>
      <c r="B19" s="12" t="s">
        <v>23</v>
      </c>
      <c r="C19" s="12" t="s">
        <v>39</v>
      </c>
      <c r="D19" s="12" t="s">
        <v>20</v>
      </c>
      <c r="E19" s="12"/>
      <c r="F19" s="12" t="s">
        <v>10</v>
      </c>
      <c r="G19" s="15">
        <v>0</v>
      </c>
      <c r="H19" s="15">
        <v>0</v>
      </c>
    </row>
    <row r="20" spans="1:8" ht="15">
      <c r="A20" s="12" t="s">
        <v>22</v>
      </c>
      <c r="B20" s="12" t="s">
        <v>23</v>
      </c>
      <c r="C20" s="12" t="s">
        <v>47</v>
      </c>
      <c r="D20" s="12" t="s">
        <v>20</v>
      </c>
      <c r="E20" s="12"/>
      <c r="F20" s="12" t="s">
        <v>10</v>
      </c>
      <c r="G20" s="15">
        <v>0</v>
      </c>
      <c r="H20" s="15">
        <v>0</v>
      </c>
    </row>
    <row r="21" spans="1:8" ht="15">
      <c r="A21" s="12" t="s">
        <v>48</v>
      </c>
      <c r="B21" s="12" t="s">
        <v>49</v>
      </c>
      <c r="C21" s="12" t="s">
        <v>39</v>
      </c>
      <c r="D21" s="12" t="s">
        <v>20</v>
      </c>
      <c r="E21" s="12"/>
      <c r="F21" s="12" t="s">
        <v>10</v>
      </c>
      <c r="G21" s="15">
        <v>0</v>
      </c>
      <c r="H21" s="15">
        <v>0</v>
      </c>
    </row>
    <row r="22" spans="1:8" ht="15">
      <c r="A22" s="12" t="s">
        <v>50</v>
      </c>
      <c r="B22" s="12" t="s">
        <v>51</v>
      </c>
      <c r="C22" s="12" t="s">
        <v>39</v>
      </c>
      <c r="D22" s="12" t="s">
        <v>20</v>
      </c>
      <c r="E22" s="12"/>
      <c r="F22" s="12" t="s">
        <v>10</v>
      </c>
      <c r="G22" s="15">
        <v>0</v>
      </c>
      <c r="H22" s="15">
        <v>0</v>
      </c>
    </row>
    <row r="23" spans="1:8" ht="15">
      <c r="A23" s="12" t="s">
        <v>52</v>
      </c>
      <c r="B23" s="12" t="s">
        <v>53</v>
      </c>
      <c r="C23" s="12" t="s">
        <v>26</v>
      </c>
      <c r="D23" s="12" t="s">
        <v>20</v>
      </c>
      <c r="E23" s="12"/>
      <c r="F23" s="12" t="s">
        <v>10</v>
      </c>
      <c r="G23" s="15">
        <v>0</v>
      </c>
      <c r="H23" s="15">
        <v>0</v>
      </c>
    </row>
    <row r="24" spans="1:8" ht="15">
      <c r="A24" s="12" t="s">
        <v>54</v>
      </c>
      <c r="B24" s="12" t="s">
        <v>55</v>
      </c>
      <c r="C24" s="12" t="s">
        <v>39</v>
      </c>
      <c r="D24" s="12" t="s">
        <v>20</v>
      </c>
      <c r="E24" s="12"/>
      <c r="F24" s="12" t="s">
        <v>10</v>
      </c>
      <c r="G24" s="15">
        <v>0</v>
      </c>
      <c r="H24" s="15">
        <v>0</v>
      </c>
    </row>
    <row r="25" spans="1:8" ht="15">
      <c r="A25" s="12" t="s">
        <v>56</v>
      </c>
      <c r="B25" s="12" t="s">
        <v>57</v>
      </c>
      <c r="C25" s="12" t="s">
        <v>39</v>
      </c>
      <c r="D25" s="12" t="s">
        <v>20</v>
      </c>
      <c r="E25" s="12"/>
      <c r="F25" s="12" t="s">
        <v>21</v>
      </c>
      <c r="G25" s="15">
        <v>0</v>
      </c>
      <c r="H25" s="15">
        <v>0</v>
      </c>
    </row>
    <row r="26" spans="1:8" ht="15">
      <c r="A26" s="12" t="s">
        <v>58</v>
      </c>
      <c r="B26" s="12" t="s">
        <v>59</v>
      </c>
      <c r="C26" s="12" t="s">
        <v>39</v>
      </c>
      <c r="D26" s="12" t="s">
        <v>20</v>
      </c>
      <c r="E26" s="12"/>
      <c r="F26" s="12" t="s">
        <v>10</v>
      </c>
      <c r="G26" s="15">
        <v>0</v>
      </c>
      <c r="H26" s="15">
        <v>0</v>
      </c>
    </row>
    <row r="27" spans="1:8" ht="15">
      <c r="A27" s="12" t="s">
        <v>60</v>
      </c>
      <c r="B27" s="12" t="s">
        <v>61</v>
      </c>
      <c r="C27" s="12" t="s">
        <v>26</v>
      </c>
      <c r="D27" s="12" t="s">
        <v>20</v>
      </c>
      <c r="E27" s="12"/>
      <c r="F27" s="12" t="s">
        <v>10</v>
      </c>
      <c r="G27" s="15">
        <v>0</v>
      </c>
      <c r="H27" s="15">
        <v>0</v>
      </c>
    </row>
    <row r="28" spans="1:8" ht="15">
      <c r="A28" s="12" t="s">
        <v>62</v>
      </c>
      <c r="B28" s="12" t="s">
        <v>63</v>
      </c>
      <c r="C28" s="12" t="s">
        <v>39</v>
      </c>
      <c r="D28" s="12" t="s">
        <v>20</v>
      </c>
      <c r="E28" s="12"/>
      <c r="F28" s="12" t="s">
        <v>10</v>
      </c>
      <c r="G28" s="15">
        <v>0</v>
      </c>
      <c r="H28" s="15">
        <v>0</v>
      </c>
    </row>
    <row r="29" spans="1:8" ht="15">
      <c r="A29" s="12" t="s">
        <v>64</v>
      </c>
      <c r="B29" s="12" t="s">
        <v>65</v>
      </c>
      <c r="C29" s="12" t="s">
        <v>39</v>
      </c>
      <c r="D29" s="12" t="s">
        <v>20</v>
      </c>
      <c r="E29" s="12"/>
      <c r="F29" s="12" t="s">
        <v>10</v>
      </c>
      <c r="G29" s="15">
        <v>0</v>
      </c>
      <c r="H29" s="15">
        <v>0</v>
      </c>
    </row>
    <row r="30" spans="1:8" ht="15">
      <c r="A30" s="12" t="s">
        <v>66</v>
      </c>
      <c r="B30" s="12" t="s">
        <v>67</v>
      </c>
      <c r="C30" s="12" t="s">
        <v>69</v>
      </c>
      <c r="D30" s="12" t="s">
        <v>20</v>
      </c>
      <c r="E30" s="12"/>
      <c r="F30" s="12" t="s">
        <v>21</v>
      </c>
      <c r="G30" s="15">
        <v>0</v>
      </c>
      <c r="H30" s="15">
        <v>0</v>
      </c>
    </row>
    <row r="31" spans="1:8" ht="15">
      <c r="A31" s="12" t="s">
        <v>24</v>
      </c>
      <c r="B31" s="12" t="s">
        <v>25</v>
      </c>
      <c r="C31" s="12" t="s">
        <v>70</v>
      </c>
      <c r="D31" s="12" t="s">
        <v>20</v>
      </c>
      <c r="E31" s="12"/>
      <c r="F31" s="12" t="s">
        <v>68</v>
      </c>
      <c r="G31" s="15">
        <v>0</v>
      </c>
      <c r="H31" s="15">
        <v>0</v>
      </c>
    </row>
    <row r="32" spans="6:8" ht="15">
      <c r="F32" t="s">
        <v>27</v>
      </c>
      <c r="G32" s="11">
        <f>SUM(G8:G31)</f>
        <v>0</v>
      </c>
      <c r="H32" s="11">
        <f>SUM(H8:H31)</f>
        <v>0</v>
      </c>
    </row>
    <row r="33" spans="6:8" ht="15">
      <c r="F33" t="s">
        <v>28</v>
      </c>
      <c r="G33" s="11">
        <f>SUM(G8:G31)*0.98</f>
        <v>0</v>
      </c>
      <c r="H33" s="11">
        <f>SUM(H8:H31)*0.98</f>
        <v>0</v>
      </c>
    </row>
    <row r="36" ht="15">
      <c r="B36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C5:F5"/>
    <mergeCell ref="D1:H1"/>
    <mergeCell ref="A3:F3"/>
  </mergeCells>
  <printOptions/>
  <pageMargins left="0.7" right="0.7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2020-12-07T07:38:56Z</cp:lastPrinted>
  <dcterms:created xsi:type="dcterms:W3CDTF">2020-10-20T09:59:33Z</dcterms:created>
  <dcterms:modified xsi:type="dcterms:W3CDTF">2020-12-08T13:34:33Z</dcterms:modified>
  <cp:category/>
  <cp:version/>
  <cp:contentType/>
  <cp:contentStatus/>
</cp:coreProperties>
</file>