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/>
  <bookViews>
    <workbookView xWindow="65428" yWindow="65428" windowWidth="30936" windowHeight="168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'List1'!$A$4:$G$18</definedName>
  </definedNames>
  <calcPr calcId="191029"/>
  <extLst/>
</workbook>
</file>

<file path=xl/sharedStrings.xml><?xml version="1.0" encoding="utf-8"?>
<sst xmlns="http://schemas.openxmlformats.org/spreadsheetml/2006/main" count="22" uniqueCount="22">
  <si>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</si>
  <si>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</si>
  <si>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</si>
  <si>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</si>
  <si>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</si>
  <si>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</si>
  <si>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</si>
  <si>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</si>
  <si>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</si>
  <si>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>Poznámka</t>
  </si>
  <si>
    <t xml:space="preserve">Položkový rozpočet </t>
  </si>
  <si>
    <t>Zadlabací zámek</t>
  </si>
  <si>
    <t>Dveřní kování – klika/koule</t>
  </si>
  <si>
    <t>Dveřní kování – klika /klika</t>
  </si>
  <si>
    <t>Demontáž stávajícího zařízení    
Oprava poškozených dveří
Úprava ocelových dveří    
Spojovací materiál</t>
  </si>
  <si>
    <t>Náklady na dopravu</t>
  </si>
  <si>
    <t>Příprava instalace                                                                                                              Propočet systému                                                                                                          Zaměření</t>
  </si>
  <si>
    <r>
      <t>Cylindrická vložka 29+29 SGHK - vhodná pro menší a střední systémy</t>
    </r>
    <r>
      <rPr>
        <sz val="11"/>
        <rFont val="Arial"/>
        <family val="2"/>
      </rPr>
      <t xml:space="preserve">; 5-ti stavítková cylindrická vložka, ochrana proti planžetování, odvrtání (volitelně); dodávaná se zubem DIN (označení D), se zubem dle normy ČSN pouze na zakázku); délka cylindrické vložky od 59 mm do 135 mm; nabízena v odlišných profilových sériích (ochrana klíče) i v SGHK; bezproblémové použití pro libovolná kování; vhodná pro standardní i atypické tloušťky dveří (jako například </t>
    </r>
    <r>
      <rPr>
        <sz val="11"/>
        <color rgb="FF000000"/>
        <rFont val="Calibri"/>
        <family val="2"/>
      </rPr>
      <t xml:space="preserve">FAB 300 HdDNm 29+29 SGHK)        </t>
    </r>
  </si>
  <si>
    <r>
      <t xml:space="preserve">Cylindrická vložka 29+35 SGHK – </t>
    </r>
    <r>
      <rPr>
        <sz val="11"/>
        <color rgb="FF000000"/>
        <rFont val="Calibri"/>
        <family val="2"/>
      </rPr>
      <t>vhodná pro menší a střední systémy</t>
    </r>
    <r>
      <rPr>
        <sz val="11"/>
        <rFont val="Arial"/>
        <family val="2"/>
      </rPr>
      <t xml:space="preserve">; 5-ti stavítková cylindrická vložka, ochrana proti planžetování, odvrtání (volitelně); dodávaná se zubem DIN (označení D), se zubem dle normy ČSN pouze na zakázku); délka cylindrické vložky od 59 mm do 135 mm; nabízena v odlišných profilových sériích (ochrana klíče) i v SGHK; bezproblémové použití pro libovolná kování; vhodná pro standardní i atypické tloušťky dveří  </t>
    </r>
    <r>
      <rPr>
        <sz val="11"/>
        <rFont val="Calibri"/>
        <family val="2"/>
      </rPr>
      <t xml:space="preserve">(jako například FAB 300 HdDNm 29+35 SGHK)     </t>
    </r>
  </si>
  <si>
    <r>
      <t xml:space="preserve">Cylindrická vložka 29+40 SGHK - </t>
    </r>
    <r>
      <rPr>
        <sz val="11"/>
        <color rgb="FF000000"/>
        <rFont val="Calibri"/>
        <family val="2"/>
      </rPr>
      <t>vhodná pro menší a střední systémy</t>
    </r>
    <r>
      <rPr>
        <sz val="11"/>
        <rFont val="Arial"/>
        <family val="2"/>
      </rPr>
      <t xml:space="preserve">; 5-ti stavítková cylindrická vložka, ochrana proti planžetování, odvrtání (volitelně); dodávaná se zubem DIN (označení D), se zubem dle normy ČSN pouze na zakázku); délka cylindrické vložky od 59 mm do 135 mm; nabízena v odlišných profilových sériích (ochrana klíče) i v SGHK; bezproblémové použití pro libovolná kování; vhodná pro standardní i atypické tloušťky dveří (jako například </t>
    </r>
    <r>
      <rPr>
        <sz val="11"/>
        <rFont val="Calibri"/>
        <family val="2"/>
      </rPr>
      <t xml:space="preserve">FAB 300 HdDNm 29+40 SGHK)        </t>
    </r>
  </si>
  <si>
    <t>Klíč - patentově chráněná technologie; výroba klíče ve výrobním závodě pouze na základě uzavřené bezpečnostní smlouvy (jako například FAB 300Hd)</t>
  </si>
  <si>
    <t>Příloha č. 6 - "Generální klíč"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</si>
</sst>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8" fillId="0" borderId="0" xfId="0" applyFont="1" applyFill="1" applyBorder="1"/>
    <xf numFmtId="4" fontId="9" fillId="0" borderId="6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vertical="top" wrapText="1"/>
    </xf>
    <xf numFmtId="0" fontId="1" fillId="0" borderId="9" xfId="20" applyFont="1" applyBorder="1" applyAlignment="1">
      <alignment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9" xfId="20" applyFont="1" applyBorder="1" applyAlignment="1">
      <alignment wrapText="1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1" xfId="20" applyFont="1" applyBorder="1" applyAlignment="1">
      <alignment wrapText="1"/>
      <protection/>
    </xf>
    <xf numFmtId="0" fontId="8" fillId="0" borderId="12" xfId="0" applyFont="1" applyBorder="1" applyAlignment="1">
      <alignment vertical="top" wrapText="1"/>
    </xf>
    <xf numFmtId="0" fontId="1" fillId="0" borderId="13" xfId="20" applyFont="1" applyBorder="1" applyAlignment="1">
      <alignment wrapText="1"/>
      <protection/>
    </xf>
    <xf numFmtId="0" fontId="8" fillId="0" borderId="14" xfId="0" applyFont="1" applyBorder="1"/>
    <xf numFmtId="0" fontId="8" fillId="0" borderId="15" xfId="0" applyFont="1" applyBorder="1"/>
    <xf numFmtId="0" fontId="0" fillId="0" borderId="15" xfId="0" applyBorder="1"/>
    <xf numFmtId="3" fontId="0" fillId="0" borderId="15" xfId="0" applyNumberFormat="1" applyFont="1" applyBorder="1"/>
    <xf numFmtId="0" fontId="11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 topLeftCell="A4">
      <selection activeCell="A18" sqref="A18:G19"/>
    </sheetView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="3" customFormat="1" ht="12.75">
      <c r="F1" s="3" t="s">
        <v>21</v>
      </c>
    </row>
    <row r="2" s="3" customFormat="1" ht="12.75"/>
    <row r="3" s="3" customFormat="1" ht="12.75"/>
    <row r="4" spans="1:6" ht="15" thickBot="1">
      <c r="A4" s="1" t="s">
        <v>10</v>
      </c>
      <c r="B4" s="1"/>
      <c r="C4" s="2"/>
      <c r="D4" s="2"/>
      <c r="E4" s="2"/>
      <c r="F4" s="2"/>
    </row>
    <row r="5" spans="1:7" ht="41.25" customHeight="1">
      <c r="A5" s="11" t="s">
        <v>0</v>
      </c>
      <c r="B5" s="15" t="s">
        <v>8</v>
      </c>
      <c r="C5" s="4" t="s">
        <v>1</v>
      </c>
      <c r="D5" s="5" t="s">
        <v>2</v>
      </c>
      <c r="E5" s="5" t="s">
        <v>3</v>
      </c>
      <c r="F5" s="5" t="s">
        <v>4</v>
      </c>
      <c r="G5" s="6" t="s">
        <v>9</v>
      </c>
    </row>
    <row r="6" spans="1:7" ht="112.8" thickBot="1">
      <c r="A6" s="35" t="s">
        <v>17</v>
      </c>
      <c r="B6" s="18"/>
      <c r="C6" s="21">
        <v>8</v>
      </c>
      <c r="D6" s="7"/>
      <c r="E6" s="8">
        <f aca="true" t="shared" si="0" ref="E6:E15">C6*D6</f>
        <v>0</v>
      </c>
      <c r="F6" s="8">
        <f aca="true" t="shared" si="1" ref="F6:F15">E6*1.21</f>
        <v>0</v>
      </c>
      <c r="G6" s="17"/>
    </row>
    <row r="7" spans="1:7" ht="112.8" thickBot="1">
      <c r="A7" s="34" t="s">
        <v>18</v>
      </c>
      <c r="B7" s="18"/>
      <c r="C7" s="21">
        <v>68</v>
      </c>
      <c r="D7" s="9"/>
      <c r="E7" s="8">
        <f t="shared" si="0"/>
        <v>0</v>
      </c>
      <c r="F7" s="8">
        <f t="shared" si="1"/>
        <v>0</v>
      </c>
      <c r="G7" s="20"/>
    </row>
    <row r="8" spans="1:7" s="3" customFormat="1" ht="112.8" thickBot="1">
      <c r="A8" s="34" t="s">
        <v>19</v>
      </c>
      <c r="B8" s="24"/>
      <c r="C8" s="25">
        <v>3</v>
      </c>
      <c r="D8" s="26"/>
      <c r="E8" s="8">
        <f t="shared" si="0"/>
        <v>0</v>
      </c>
      <c r="F8" s="8">
        <f t="shared" si="1"/>
        <v>0</v>
      </c>
      <c r="G8" s="27"/>
    </row>
    <row r="9" spans="1:7" s="3" customFormat="1" ht="43.8" thickBot="1">
      <c r="A9" s="34" t="s">
        <v>20</v>
      </c>
      <c r="B9" s="24"/>
      <c r="C9" s="25">
        <v>135</v>
      </c>
      <c r="D9" s="26"/>
      <c r="E9" s="8">
        <f t="shared" si="0"/>
        <v>0</v>
      </c>
      <c r="F9" s="8">
        <f t="shared" si="1"/>
        <v>0</v>
      </c>
      <c r="G9" s="27"/>
    </row>
    <row r="10" spans="1:7" s="3" customFormat="1" ht="15.6">
      <c r="A10" s="16" t="s">
        <v>11</v>
      </c>
      <c r="B10" s="24"/>
      <c r="C10" s="25">
        <v>69</v>
      </c>
      <c r="D10" s="26"/>
      <c r="E10" s="8">
        <f t="shared" si="0"/>
        <v>0</v>
      </c>
      <c r="F10" s="8">
        <f t="shared" si="1"/>
        <v>0</v>
      </c>
      <c r="G10" s="27"/>
    </row>
    <row r="11" spans="1:7" s="3" customFormat="1" ht="15.6">
      <c r="A11" s="16" t="s">
        <v>12</v>
      </c>
      <c r="B11" s="24"/>
      <c r="C11" s="25">
        <v>4</v>
      </c>
      <c r="D11" s="26"/>
      <c r="E11" s="8">
        <f t="shared" si="0"/>
        <v>0</v>
      </c>
      <c r="F11" s="8">
        <f t="shared" si="1"/>
        <v>0</v>
      </c>
      <c r="G11" s="27"/>
    </row>
    <row r="12" spans="1:7" s="3" customFormat="1" ht="15.6">
      <c r="A12" s="16" t="s">
        <v>13</v>
      </c>
      <c r="B12" s="24"/>
      <c r="C12" s="25">
        <v>59</v>
      </c>
      <c r="D12" s="26"/>
      <c r="E12" s="8">
        <f t="shared" si="0"/>
        <v>0</v>
      </c>
      <c r="F12" s="8">
        <f t="shared" si="1"/>
        <v>0</v>
      </c>
      <c r="G12" s="27"/>
    </row>
    <row r="13" spans="1:7" s="3" customFormat="1" ht="43.2">
      <c r="A13" s="16" t="s">
        <v>16</v>
      </c>
      <c r="B13" s="24"/>
      <c r="C13" s="25">
        <v>1</v>
      </c>
      <c r="D13" s="26"/>
      <c r="E13" s="8">
        <f t="shared" si="0"/>
        <v>0</v>
      </c>
      <c r="F13" s="8">
        <f t="shared" si="1"/>
        <v>0</v>
      </c>
      <c r="G13" s="27"/>
    </row>
    <row r="14" spans="1:7" s="3" customFormat="1" ht="57.6">
      <c r="A14" s="16" t="s">
        <v>14</v>
      </c>
      <c r="B14" s="24"/>
      <c r="C14" s="25">
        <v>1</v>
      </c>
      <c r="D14" s="26"/>
      <c r="E14" s="8">
        <f t="shared" si="0"/>
        <v>0</v>
      </c>
      <c r="F14" s="8">
        <f t="shared" si="1"/>
        <v>0</v>
      </c>
      <c r="G14" s="27"/>
    </row>
    <row r="15" spans="1:7" s="3" customFormat="1" ht="16.2" thickBot="1">
      <c r="A15" s="28" t="s">
        <v>15</v>
      </c>
      <c r="B15" s="19"/>
      <c r="C15" s="22">
        <v>1</v>
      </c>
      <c r="D15" s="10"/>
      <c r="E15" s="23">
        <f t="shared" si="0"/>
        <v>0</v>
      </c>
      <c r="F15" s="23">
        <f t="shared" si="1"/>
        <v>0</v>
      </c>
      <c r="G15" s="29"/>
    </row>
    <row r="16" spans="1:6" s="3" customFormat="1" ht="66" customHeight="1" thickBot="1">
      <c r="A16" s="30" t="s">
        <v>5</v>
      </c>
      <c r="B16" s="31"/>
      <c r="C16" s="32"/>
      <c r="D16" s="33"/>
      <c r="E16" s="13">
        <f>SUM(E6:E15)</f>
        <v>0</v>
      </c>
      <c r="F16" s="14">
        <f>SUM(F6:F15)</f>
        <v>0</v>
      </c>
    </row>
    <row r="17" spans="1:2" s="3" customFormat="1" ht="14.4">
      <c r="A17" s="12" t="s">
        <v>6</v>
      </c>
      <c r="B17" s="12"/>
    </row>
    <row r="18" spans="1:7" s="3" customFormat="1" ht="15" customHeight="1">
      <c r="A18" s="36" t="s">
        <v>7</v>
      </c>
      <c r="B18" s="36"/>
      <c r="C18" s="36"/>
      <c r="D18" s="36"/>
      <c r="E18" s="36"/>
      <c r="F18" s="36"/>
      <c r="G18" s="36"/>
    </row>
    <row r="19" spans="1:7" s="3" customFormat="1" ht="74.25" customHeight="1">
      <c r="A19" s="36"/>
      <c r="B19" s="36"/>
      <c r="C19" s="36"/>
      <c r="D19" s="36"/>
      <c r="E19" s="36"/>
      <c r="F19" s="36"/>
      <c r="G19" s="36"/>
    </row>
    <row r="22" ht="78.75" customHeight="1"/>
  </sheetData>
  <mergeCells count="1">
    <mergeCell ref="A18:G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David</cp:lastModifiedBy>
  <cp:lastPrinted>2018-10-27T13:17:14Z</cp:lastPrinted>
  <dcterms:created xsi:type="dcterms:W3CDTF">2018-07-04T13:42:50Z</dcterms:created>
  <dcterms:modified xsi:type="dcterms:W3CDTF">2020-11-16T10:46:21Z</dcterms:modified>
  <cp:category/>
  <cp:version/>
  <cp:contentType/>
  <cp:contentStatus/>
</cp:coreProperties>
</file>