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7795" windowHeight="120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<sst xmlns="http://schemas.openxmlformats.org/spreadsheetml/2006/main" count="52" uniqueCount="35">
  <si>
    <t>položka</t>
  </si>
  <si>
    <t>jednotka</t>
  </si>
  <si>
    <t>j/c</t>
  </si>
  <si>
    <t>počet</t>
  </si>
  <si>
    <t>cena</t>
  </si>
  <si>
    <r>
      <t>m</t>
    </r>
    <r>
      <rPr>
        <sz val="11"/>
        <color theme="1"/>
        <rFont val="Calibri"/>
        <family val="2"/>
      </rPr>
      <t>²</t>
    </r>
  </si>
  <si>
    <t>Malba Primalex Procolor</t>
  </si>
  <si>
    <t>m²</t>
  </si>
  <si>
    <t>Penetrační nátěr</t>
  </si>
  <si>
    <t>Škrábání stávající malby</t>
  </si>
  <si>
    <t>hod</t>
  </si>
  <si>
    <t>lakýrnické práce</t>
  </si>
  <si>
    <t>malířské práce</t>
  </si>
  <si>
    <t>Malba bílá Primalex Plus</t>
  </si>
  <si>
    <t>sloupce k vyplnění</t>
  </si>
  <si>
    <t>Cena bez DPH</t>
  </si>
  <si>
    <t>Izolace skvrn</t>
  </si>
  <si>
    <t>Zakrývání podlah a nábytku</t>
  </si>
  <si>
    <t>Příloha č. 1  hodnotící model</t>
  </si>
  <si>
    <t xml:space="preserve">Celková cena včetně DPH (nejedná se o celkovou hodnotu VZ)   </t>
  </si>
  <si>
    <t>Hodnotící model k VZ malířské a lakýrnické práce v budově KÚ 2017 - 2018</t>
  </si>
  <si>
    <t xml:space="preserve">Předpokládané čerpání VZ  - rok 2017 </t>
  </si>
  <si>
    <t>800 tis. Kč bez DPH</t>
  </si>
  <si>
    <t xml:space="preserve">                                                          rok 2018</t>
  </si>
  <si>
    <t>1 199 tis. Kč bez DPH</t>
  </si>
  <si>
    <t>Práce budou realizovány na základě dílčích objednávek, dle potřeb objednatele.</t>
  </si>
  <si>
    <t>Oblepování parapetů, zárubní,elektroinstalace</t>
  </si>
  <si>
    <t>Stěhování nábytku</t>
  </si>
  <si>
    <t xml:space="preserve">Odstranění stávajících nátěrů </t>
  </si>
  <si>
    <t>Nátěr syntetický emailových soklů stěn včetně základu</t>
  </si>
  <si>
    <t>Nátěr dveří a zárubní profilovaných a ostatních dřevěných konstrukcí</t>
  </si>
  <si>
    <t>Truhlářské opravy, spasování a oprava</t>
  </si>
  <si>
    <t>Broušení celoplošné</t>
  </si>
  <si>
    <t>Tmelení celoplošné</t>
  </si>
  <si>
    <t>Moření dýhovaných a dřevěných materiálů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</si>
</sst>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0" xfId="0" applyNumberFormat="1"/>
    <xf numFmtId="0" fontId="4" fillId="2" borderId="1" xfId="0" applyFont="1" applyFill="1" applyBorder="1"/>
    <xf numFmtId="0" fontId="0" fillId="3" borderId="1" xfId="0" applyFill="1" applyBorder="1"/>
    <xf numFmtId="0" fontId="0" fillId="3" borderId="0" xfId="0" applyFill="1"/>
    <xf numFmtId="0" fontId="5" fillId="0" borderId="0" xfId="0" applyFont="1"/>
    <xf numFmtId="3" fontId="0" fillId="0" borderId="1" xfId="0" applyNumberFormat="1" applyBorder="1"/>
    <xf numFmtId="0" fontId="6" fillId="0" borderId="1" xfId="0" applyFont="1" applyBorder="1"/>
    <xf numFmtId="4" fontId="6" fillId="0" borderId="1" xfId="0" applyNumberFormat="1" applyFont="1" applyBorder="1"/>
    <xf numFmtId="0" fontId="7" fillId="0" borderId="0" xfId="0" applyFont="1"/>
    <xf numFmtId="0" fontId="6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2"/>
  <sheetViews>
    <sheetView tabSelected="1" workbookViewId="0" topLeftCell="A1">
      <selection activeCell="F13" sqref="F13"/>
    </sheetView>
  </sheetViews>
  <sheetFormatPr defaultColWidth="9.140625" defaultRowHeight="15"/>
  <cols>
    <col min="1" max="1" width="2.00390625" style="0" customWidth="1"/>
    <col min="2" max="2" width="9.140625" style="0" hidden="1" customWidth="1"/>
    <col min="3" max="3" width="61.421875" style="0" customWidth="1"/>
    <col min="6" max="7" width="14.8515625" style="0" customWidth="1"/>
    <col min="9" max="9" width="11.421875" style="0" bestFit="1" customWidth="1"/>
  </cols>
  <sheetData>
    <row r="1" ht="15.75">
      <c r="C1" s="13" t="s">
        <v>18</v>
      </c>
    </row>
    <row r="3" spans="3:7" ht="23.25">
      <c r="C3" s="9" t="s">
        <v>20</v>
      </c>
      <c r="D3" s="1"/>
      <c r="E3" s="1"/>
      <c r="F3" s="1"/>
      <c r="G3" s="1"/>
    </row>
    <row r="4" spans="3:7" ht="15" customHeight="1">
      <c r="C4" s="6" t="s">
        <v>12</v>
      </c>
      <c r="D4" s="15"/>
      <c r="E4" s="16"/>
      <c r="F4" s="16"/>
      <c r="G4" s="17"/>
    </row>
    <row r="5" spans="3:7" ht="15">
      <c r="C5" s="2" t="s">
        <v>0</v>
      </c>
      <c r="D5" s="3" t="s">
        <v>1</v>
      </c>
      <c r="E5" s="3" t="s">
        <v>2</v>
      </c>
      <c r="F5" s="3" t="s">
        <v>3</v>
      </c>
      <c r="G5" s="3" t="s">
        <v>4</v>
      </c>
    </row>
    <row r="6" spans="3:7" ht="15">
      <c r="C6" s="2" t="s">
        <v>13</v>
      </c>
      <c r="D6" s="3" t="s">
        <v>5</v>
      </c>
      <c r="E6" s="7"/>
      <c r="F6" s="10">
        <v>6000</v>
      </c>
      <c r="G6" s="4">
        <f>F6*E6</f>
        <v>0</v>
      </c>
    </row>
    <row r="7" spans="3:7" ht="15">
      <c r="C7" s="2" t="s">
        <v>6</v>
      </c>
      <c r="D7" s="3" t="s">
        <v>7</v>
      </c>
      <c r="E7" s="7"/>
      <c r="F7" s="10">
        <v>2000</v>
      </c>
      <c r="G7" s="4">
        <f>F7*E7</f>
        <v>0</v>
      </c>
    </row>
    <row r="8" spans="3:7" ht="15">
      <c r="C8" s="2" t="s">
        <v>8</v>
      </c>
      <c r="D8" s="3" t="s">
        <v>7</v>
      </c>
      <c r="E8" s="7"/>
      <c r="F8" s="10">
        <v>8000</v>
      </c>
      <c r="G8" s="4">
        <f>F8*E8</f>
        <v>0</v>
      </c>
    </row>
    <row r="9" spans="3:7" ht="15">
      <c r="C9" s="2" t="s">
        <v>9</v>
      </c>
      <c r="D9" s="3" t="s">
        <v>7</v>
      </c>
      <c r="E9" s="7"/>
      <c r="F9" s="10">
        <v>150</v>
      </c>
      <c r="G9" s="4">
        <f aca="true" t="shared" si="0" ref="G9:G13">F9*E9</f>
        <v>0</v>
      </c>
    </row>
    <row r="10" spans="3:7" ht="15">
      <c r="C10" s="2" t="s">
        <v>16</v>
      </c>
      <c r="D10" s="3" t="s">
        <v>7</v>
      </c>
      <c r="E10" s="7"/>
      <c r="F10" s="10">
        <v>80</v>
      </c>
      <c r="G10" s="4">
        <f t="shared" si="0"/>
        <v>0</v>
      </c>
    </row>
    <row r="11" spans="3:7" ht="15">
      <c r="C11" s="2" t="s">
        <v>17</v>
      </c>
      <c r="D11" s="3" t="s">
        <v>7</v>
      </c>
      <c r="E11" s="7"/>
      <c r="F11" s="10">
        <v>2000</v>
      </c>
      <c r="G11" s="4">
        <f t="shared" si="0"/>
        <v>0</v>
      </c>
    </row>
    <row r="12" spans="3:7" ht="15">
      <c r="C12" s="2" t="s">
        <v>26</v>
      </c>
      <c r="D12" s="3" t="s">
        <v>7</v>
      </c>
      <c r="E12" s="7"/>
      <c r="F12" s="10">
        <v>300</v>
      </c>
      <c r="G12" s="4">
        <f t="shared" si="0"/>
        <v>0</v>
      </c>
    </row>
    <row r="13" spans="3:7" ht="15">
      <c r="C13" s="2" t="s">
        <v>27</v>
      </c>
      <c r="D13" s="3" t="s">
        <v>10</v>
      </c>
      <c r="E13" s="7"/>
      <c r="F13" s="10">
        <v>350</v>
      </c>
      <c r="G13" s="4">
        <f t="shared" si="0"/>
        <v>0</v>
      </c>
    </row>
    <row r="14" spans="3:7" ht="15">
      <c r="C14" s="2"/>
      <c r="D14" s="2"/>
      <c r="E14" s="7"/>
      <c r="F14" s="4"/>
      <c r="G14" s="4"/>
    </row>
    <row r="15" spans="3:7" ht="15">
      <c r="C15" s="6" t="s">
        <v>11</v>
      </c>
      <c r="D15" s="15"/>
      <c r="E15" s="16"/>
      <c r="F15" s="16"/>
      <c r="G15" s="17"/>
    </row>
    <row r="16" spans="3:7" ht="15">
      <c r="C16" s="2" t="s">
        <v>0</v>
      </c>
      <c r="D16" s="3" t="s">
        <v>1</v>
      </c>
      <c r="E16" s="3" t="s">
        <v>2</v>
      </c>
      <c r="F16" s="3" t="s">
        <v>3</v>
      </c>
      <c r="G16" s="3" t="s">
        <v>4</v>
      </c>
    </row>
    <row r="17" spans="3:7" ht="15">
      <c r="C17" s="2" t="s">
        <v>28</v>
      </c>
      <c r="D17" s="3" t="s">
        <v>5</v>
      </c>
      <c r="E17" s="7"/>
      <c r="F17" s="10">
        <v>50</v>
      </c>
      <c r="G17" s="4">
        <f>F17*E17</f>
        <v>0</v>
      </c>
    </row>
    <row r="18" spans="3:7" ht="15">
      <c r="C18" s="2" t="s">
        <v>29</v>
      </c>
      <c r="D18" s="3" t="s">
        <v>7</v>
      </c>
      <c r="E18" s="7"/>
      <c r="F18" s="10">
        <v>150</v>
      </c>
      <c r="G18" s="4">
        <f aca="true" t="shared" si="1" ref="G18:G23">F18*E18</f>
        <v>0</v>
      </c>
    </row>
    <row r="19" spans="3:7" ht="15">
      <c r="C19" s="2" t="s">
        <v>30</v>
      </c>
      <c r="D19" s="3" t="s">
        <v>7</v>
      </c>
      <c r="E19" s="7"/>
      <c r="F19" s="10">
        <v>500</v>
      </c>
      <c r="G19" s="4">
        <f t="shared" si="1"/>
        <v>0</v>
      </c>
    </row>
    <row r="20" spans="3:7" ht="15">
      <c r="C20" s="2" t="s">
        <v>31</v>
      </c>
      <c r="D20" s="3" t="s">
        <v>7</v>
      </c>
      <c r="E20" s="7"/>
      <c r="F20" s="10">
        <v>30</v>
      </c>
      <c r="G20" s="4">
        <f t="shared" si="1"/>
        <v>0</v>
      </c>
    </row>
    <row r="21" spans="3:7" ht="15">
      <c r="C21" s="2" t="s">
        <v>32</v>
      </c>
      <c r="D21" s="3" t="s">
        <v>7</v>
      </c>
      <c r="E21" s="7"/>
      <c r="F21" s="10">
        <v>50</v>
      </c>
      <c r="G21" s="4">
        <f t="shared" si="1"/>
        <v>0</v>
      </c>
    </row>
    <row r="22" spans="3:7" ht="15">
      <c r="C22" s="2" t="s">
        <v>33</v>
      </c>
      <c r="D22" s="3" t="s">
        <v>7</v>
      </c>
      <c r="E22" s="7"/>
      <c r="F22" s="10">
        <v>50</v>
      </c>
      <c r="G22" s="4">
        <f t="shared" si="1"/>
        <v>0</v>
      </c>
    </row>
    <row r="23" spans="3:7" ht="15">
      <c r="C23" s="2" t="s">
        <v>34</v>
      </c>
      <c r="D23" s="3" t="s">
        <v>7</v>
      </c>
      <c r="E23" s="7"/>
      <c r="F23" s="4">
        <v>200</v>
      </c>
      <c r="G23" s="4">
        <f t="shared" si="1"/>
        <v>0</v>
      </c>
    </row>
    <row r="24" spans="3:7" ht="15">
      <c r="C24" s="11" t="s">
        <v>15</v>
      </c>
      <c r="D24" s="11"/>
      <c r="E24" s="11"/>
      <c r="F24" s="12"/>
      <c r="G24" s="12">
        <f>G22+G23+G21+G20+G19+G18+G17+G13+G14+G12+G11+G10+G9+G8+G7+G6</f>
        <v>0</v>
      </c>
    </row>
    <row r="25" spans="3:9" ht="15">
      <c r="C25" s="18" t="s">
        <v>19</v>
      </c>
      <c r="D25" s="19"/>
      <c r="E25" s="19"/>
      <c r="F25" s="20"/>
      <c r="G25" s="12">
        <f>G24*1.21</f>
        <v>0</v>
      </c>
      <c r="I25" s="5"/>
    </row>
    <row r="27" spans="3:5" ht="15">
      <c r="C27" s="8"/>
      <c r="E27" t="s">
        <v>14</v>
      </c>
    </row>
    <row r="29" spans="3:7" ht="15">
      <c r="C29" s="14" t="s">
        <v>21</v>
      </c>
      <c r="D29" s="21" t="s">
        <v>22</v>
      </c>
      <c r="E29" s="21"/>
      <c r="F29" s="21"/>
      <c r="G29" s="21"/>
    </row>
    <row r="30" spans="3:7" ht="15">
      <c r="C30" s="14" t="s">
        <v>23</v>
      </c>
      <c r="D30" s="21" t="s">
        <v>24</v>
      </c>
      <c r="E30" s="21"/>
      <c r="F30" s="21"/>
      <c r="G30" s="21"/>
    </row>
    <row r="32" ht="15">
      <c r="C32" t="s">
        <v>25</v>
      </c>
    </row>
  </sheetData>
  <sheetProtection selectLockedCells="1"/>
  <mergeCells count="5">
    <mergeCell ref="D4:G4"/>
    <mergeCell ref="D15:G15"/>
    <mergeCell ref="C25:F25"/>
    <mergeCell ref="D29:G29"/>
    <mergeCell ref="D30:G3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2017-06-28T07:37:00Z</cp:lastPrinted>
  <dcterms:created xsi:type="dcterms:W3CDTF">2017-06-22T06:58:58Z</dcterms:created>
  <dcterms:modified xsi:type="dcterms:W3CDTF">2017-09-15T08:37:55Z</dcterms:modified>
  <cp:category/>
  <cp:version/>
  <cp:contentType/>
  <cp:contentStatus/>
</cp:coreProperties>
</file>