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<sst xmlns="http://schemas.openxmlformats.org/spreadsheetml/2006/main" count="76" uniqueCount="53">
  <si>
    <t>Počet</t>
  </si>
  <si>
    <t>Vybavení</t>
  </si>
  <si>
    <t>Parametry</t>
  </si>
  <si>
    <t>Nabízené zařízení</t>
  </si>
  <si>
    <t>Jednotková cena v KČ bez DPH</t>
  </si>
  <si>
    <t>Celková cena v Kč bez DPH</t>
  </si>
  <si>
    <t>Monitor</t>
  </si>
  <si>
    <t>Počítač</t>
  </si>
  <si>
    <t>Mezisoučet</t>
  </si>
  <si>
    <t>Celkem bez DPH</t>
  </si>
  <si>
    <t>Celkem s DPH</t>
  </si>
  <si>
    <t>Notebook</t>
  </si>
  <si>
    <t>RAM: DDR4 8GB v jednom modulu, jeden modul volný pro budoucí upgrade</t>
  </si>
  <si>
    <t>DISK: SSD 256GB M.2 PCIe/NVMe</t>
  </si>
  <si>
    <t>WiFi: 802.11 AC</t>
  </si>
  <si>
    <t>PORTY: HDMI, USB3, GLAN, USB-C</t>
  </si>
  <si>
    <t>OS: Windows 10 pro</t>
  </si>
  <si>
    <t>PC</t>
  </si>
  <si>
    <t>Operační systém: Windows 10 pro</t>
  </si>
  <si>
    <t>Pevný disk: SSD min. 256GB M.2 PCIe</t>
  </si>
  <si>
    <t>PORTY: HDMI, USB3, GLAN</t>
  </si>
  <si>
    <t>FORM FACTOR: MT</t>
  </si>
  <si>
    <t>Velikost: 24"</t>
  </si>
  <si>
    <t>Rozlišení: FullHD</t>
  </si>
  <si>
    <t>Typ displaye: IPS, matný</t>
  </si>
  <si>
    <t>Porty: DisplayPort, HDMI, USB3, VGA</t>
  </si>
  <si>
    <t>ZÁRUKA: 3 roky NBD on site od výrobce</t>
  </si>
  <si>
    <t>součástí balení klávesnice a myš</t>
  </si>
  <si>
    <t>součástí kabel HDMI2 3m</t>
  </si>
  <si>
    <t>Display: 15.6", Full HD, IPS, matný</t>
  </si>
  <si>
    <t>Bluetooth: 5.0</t>
  </si>
  <si>
    <t>Numerická klávesnice: ano</t>
  </si>
  <si>
    <t>Podsvícení klávesnice: ano</t>
  </si>
  <si>
    <t>Trackpoint: ano</t>
  </si>
  <si>
    <t>Kapacita baterie: min. 68w</t>
  </si>
  <si>
    <t>Funkce: Blue light reduction, pivot, VESA uchycení</t>
  </si>
  <si>
    <t>Kontrast: 1000:1</t>
  </si>
  <si>
    <t>Jas (cd/m2): 250</t>
  </si>
  <si>
    <t>Doba odezvy (ms): 5</t>
  </si>
  <si>
    <t>ZÁRUKA: 3 roky od výrobce  </t>
  </si>
  <si>
    <t>LTO6</t>
  </si>
  <si>
    <t>Páska LTO6 pro zálohovací páskovou mechaniku</t>
  </si>
  <si>
    <t>Tiskárny</t>
  </si>
  <si>
    <t>Multifunkční tiskárna</t>
  </si>
  <si>
    <t>Technologie: laser/LED</t>
  </si>
  <si>
    <t>Rozhraní: RJ45 (LAN)</t>
  </si>
  <si>
    <t>Automatický oboustranný tisk</t>
  </si>
  <si>
    <t>Černobílý tisk</t>
  </si>
  <si>
    <t>Možnost scanování po síti přímo do PC z displaye tiskárny</t>
  </si>
  <si>
    <t>CPU s výkonem minimálně 6800 benchmark bodů dle https://www.cpubenchmark.net/</t>
  </si>
  <si>
    <t>CPU s výkonem minimálně 6200 benchmark bodů dle https://www.cpubenchmark.net/</t>
  </si>
  <si>
    <t>Hmotnost: max. 1,9kg</t>
  </si>
  <si>
    <t>Položkový rozpočet výpočetní technika - vzorový koš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</si>
</sst>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pubenchmark.net/" TargetMode="External" /><Relationship Id="rId2" Type="http://schemas.openxmlformats.org/officeDocument/2006/relationships/hyperlink" Target="https://www.cpubenchmark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2"/>
  <sheetViews>
    <sheetView tabSelected="1" zoomScale="70" zoomScaleNormal="70" workbookViewId="0" topLeftCell="A31">
      <selection activeCell="G46" sqref="G46"/>
    </sheetView>
  </sheetViews>
  <sheetFormatPr defaultColWidth="9.140625" defaultRowHeight="15"/>
  <cols>
    <col min="3" max="3" width="8.8515625" style="8" customWidth="1"/>
    <col min="4" max="4" width="14.7109375" style="0" customWidth="1"/>
    <col min="5" max="5" width="80.00390625" style="9" customWidth="1"/>
    <col min="6" max="6" width="26.57421875" style="8" customWidth="1"/>
    <col min="7" max="7" width="27.00390625" style="0" customWidth="1"/>
    <col min="8" max="8" width="28.57421875" style="0" customWidth="1"/>
  </cols>
  <sheetData>
    <row r="3" spans="1:7" ht="23.4">
      <c r="A3" s="25" t="s">
        <v>52</v>
      </c>
      <c r="B3" s="25"/>
      <c r="C3" s="25"/>
      <c r="D3" s="25"/>
      <c r="E3" s="25"/>
      <c r="F3" s="1"/>
      <c r="G3" s="1"/>
    </row>
    <row r="5" spans="2:8" ht="14.4" customHeight="1">
      <c r="B5" s="28" t="s">
        <v>17</v>
      </c>
      <c r="C5" s="2" t="s">
        <v>0</v>
      </c>
      <c r="D5" s="2" t="s">
        <v>1</v>
      </c>
      <c r="E5" s="3" t="s">
        <v>2</v>
      </c>
      <c r="F5" s="2" t="s">
        <v>3</v>
      </c>
      <c r="G5" s="4" t="s">
        <v>4</v>
      </c>
      <c r="H5" s="2" t="s">
        <v>5</v>
      </c>
    </row>
    <row r="6" spans="2:8" ht="15.6" customHeight="1">
      <c r="B6" s="29"/>
      <c r="C6" s="5">
        <v>6</v>
      </c>
      <c r="D6" s="6" t="s">
        <v>6</v>
      </c>
      <c r="E6" s="21" t="s">
        <v>22</v>
      </c>
      <c r="F6" s="5"/>
      <c r="G6" s="5">
        <v>20000</v>
      </c>
      <c r="H6" s="5">
        <f aca="true" t="shared" si="0" ref="H6">C6*G6</f>
        <v>120000</v>
      </c>
    </row>
    <row r="7" spans="2:8" ht="15.6">
      <c r="B7" s="29"/>
      <c r="C7" s="5"/>
      <c r="D7" s="6"/>
      <c r="E7" s="21" t="s">
        <v>23</v>
      </c>
      <c r="F7" s="5"/>
      <c r="G7" s="5"/>
      <c r="H7" s="5"/>
    </row>
    <row r="8" spans="2:8" ht="15.6">
      <c r="B8" s="29"/>
      <c r="C8" s="5"/>
      <c r="D8" s="6"/>
      <c r="E8" s="21" t="s">
        <v>24</v>
      </c>
      <c r="F8" s="5"/>
      <c r="G8" s="5"/>
      <c r="H8" s="5"/>
    </row>
    <row r="9" spans="2:8" ht="15.6">
      <c r="B9" s="29"/>
      <c r="C9" s="5"/>
      <c r="D9" s="6"/>
      <c r="E9" s="21" t="s">
        <v>25</v>
      </c>
      <c r="F9" s="5"/>
      <c r="G9" s="5"/>
      <c r="H9" s="5"/>
    </row>
    <row r="10" spans="2:8" ht="15.6">
      <c r="B10" s="29"/>
      <c r="C10" s="5"/>
      <c r="D10" s="6"/>
      <c r="E10" s="21" t="s">
        <v>35</v>
      </c>
      <c r="F10" s="5"/>
      <c r="G10" s="5"/>
      <c r="H10" s="5"/>
    </row>
    <row r="11" spans="2:8" ht="15.6">
      <c r="B11" s="29"/>
      <c r="C11" s="5"/>
      <c r="D11" s="6"/>
      <c r="E11" s="22" t="s">
        <v>36</v>
      </c>
      <c r="F11" s="5"/>
      <c r="G11" s="5"/>
      <c r="H11" s="5"/>
    </row>
    <row r="12" spans="2:8" ht="15.6">
      <c r="B12" s="29"/>
      <c r="C12" s="5"/>
      <c r="D12" s="6"/>
      <c r="E12" s="22" t="s">
        <v>37</v>
      </c>
      <c r="F12" s="5"/>
      <c r="G12" s="5"/>
      <c r="H12" s="5"/>
    </row>
    <row r="13" spans="2:8" ht="15.6">
      <c r="B13" s="29"/>
      <c r="C13" s="5"/>
      <c r="D13" s="6"/>
      <c r="E13" s="22" t="s">
        <v>38</v>
      </c>
      <c r="F13" s="5"/>
      <c r="G13" s="5"/>
      <c r="H13" s="5"/>
    </row>
    <row r="14" spans="2:8" ht="15.6">
      <c r="B14" s="29"/>
      <c r="C14" s="5"/>
      <c r="D14" s="6"/>
      <c r="E14" s="22" t="s">
        <v>39</v>
      </c>
      <c r="F14" s="5"/>
      <c r="G14" s="5"/>
      <c r="H14" s="5"/>
    </row>
    <row r="15" spans="2:8" ht="15.6">
      <c r="B15" s="29"/>
      <c r="C15" s="5"/>
      <c r="D15" s="6"/>
      <c r="E15" s="23" t="s">
        <v>28</v>
      </c>
      <c r="F15" s="5"/>
      <c r="G15" s="5"/>
      <c r="H15" s="5"/>
    </row>
    <row r="16" spans="2:8" ht="15.6">
      <c r="B16" s="29"/>
      <c r="C16" s="5">
        <v>6</v>
      </c>
      <c r="D16" s="6" t="s">
        <v>7</v>
      </c>
      <c r="E16" s="23" t="s">
        <v>18</v>
      </c>
      <c r="F16" s="5"/>
      <c r="G16" s="5">
        <v>5000</v>
      </c>
      <c r="H16" s="5">
        <f>C16*G16</f>
        <v>30000</v>
      </c>
    </row>
    <row r="17" spans="2:8" ht="15.6">
      <c r="B17" s="29"/>
      <c r="C17" s="5"/>
      <c r="D17" s="6"/>
      <c r="E17" s="22" t="s">
        <v>49</v>
      </c>
      <c r="F17" s="5"/>
      <c r="G17" s="5"/>
      <c r="H17" s="5"/>
    </row>
    <row r="18" spans="2:8" ht="15.6">
      <c r="B18" s="29"/>
      <c r="C18" s="5"/>
      <c r="D18" s="6"/>
      <c r="E18" s="22" t="s">
        <v>12</v>
      </c>
      <c r="F18" s="5"/>
      <c r="G18" s="5"/>
      <c r="H18" s="5"/>
    </row>
    <row r="19" spans="2:8" ht="15.6">
      <c r="B19" s="29"/>
      <c r="C19" s="5"/>
      <c r="D19" s="6"/>
      <c r="E19" s="23" t="s">
        <v>19</v>
      </c>
      <c r="F19" s="5"/>
      <c r="G19" s="5"/>
      <c r="H19" s="5"/>
    </row>
    <row r="20" spans="2:8" ht="15.6">
      <c r="B20" s="29"/>
      <c r="C20" s="5"/>
      <c r="D20" s="6"/>
      <c r="E20" s="22" t="s">
        <v>20</v>
      </c>
      <c r="F20" s="5"/>
      <c r="G20" s="5"/>
      <c r="H20" s="5"/>
    </row>
    <row r="21" spans="2:8" ht="15.6">
      <c r="B21" s="29"/>
      <c r="C21" s="5"/>
      <c r="D21" s="6"/>
      <c r="E21" s="22" t="s">
        <v>21</v>
      </c>
      <c r="F21" s="5"/>
      <c r="G21" s="5"/>
      <c r="H21" s="5"/>
    </row>
    <row r="22" spans="2:8" ht="15.6">
      <c r="B22" s="29"/>
      <c r="C22" s="5"/>
      <c r="D22" s="6"/>
      <c r="E22" s="22" t="s">
        <v>26</v>
      </c>
      <c r="F22" s="5"/>
      <c r="G22" s="5"/>
      <c r="H22" s="5"/>
    </row>
    <row r="23" spans="2:8" ht="15.6">
      <c r="B23" s="29"/>
      <c r="C23" s="5"/>
      <c r="D23" s="6"/>
      <c r="E23" s="23" t="s">
        <v>27</v>
      </c>
      <c r="F23" s="5"/>
      <c r="G23" s="5"/>
      <c r="H23" s="5"/>
    </row>
    <row r="24" spans="2:8" ht="16.2" thickBot="1">
      <c r="B24" s="30"/>
      <c r="C24" s="5"/>
      <c r="D24" s="6"/>
      <c r="E24" s="23"/>
      <c r="F24" s="5"/>
      <c r="G24" s="5"/>
      <c r="H24" s="5"/>
    </row>
    <row r="25" spans="7:8" ht="15.6" thickBot="1" thickTop="1">
      <c r="G25" s="19" t="s">
        <v>8</v>
      </c>
      <c r="H25" s="20">
        <f>SUM(H6:H24)</f>
        <v>150000</v>
      </c>
    </row>
    <row r="26" spans="7:8" ht="15" thickTop="1">
      <c r="G26" s="10"/>
      <c r="H26" s="10"/>
    </row>
    <row r="27" spans="2:8" ht="14.4" customHeight="1">
      <c r="B27" s="26" t="s">
        <v>11</v>
      </c>
      <c r="C27" s="2" t="s">
        <v>0</v>
      </c>
      <c r="D27" s="2" t="s">
        <v>1</v>
      </c>
      <c r="E27" s="3" t="s">
        <v>2</v>
      </c>
      <c r="F27" s="2" t="s">
        <v>3</v>
      </c>
      <c r="G27" s="4" t="s">
        <v>4</v>
      </c>
      <c r="H27" s="2" t="s">
        <v>5</v>
      </c>
    </row>
    <row r="28" spans="2:8" ht="15.6" customHeight="1">
      <c r="B28" s="27"/>
      <c r="C28" s="5">
        <v>2</v>
      </c>
      <c r="D28" s="6"/>
      <c r="E28" s="15" t="s">
        <v>50</v>
      </c>
      <c r="F28" s="5"/>
      <c r="G28" s="5">
        <v>30000</v>
      </c>
      <c r="H28" s="5">
        <f>G28*C28</f>
        <v>60000</v>
      </c>
    </row>
    <row r="29" spans="2:8" ht="15.6">
      <c r="B29" s="27"/>
      <c r="C29" s="5"/>
      <c r="D29" s="6"/>
      <c r="E29" s="15" t="s">
        <v>29</v>
      </c>
      <c r="F29" s="5"/>
      <c r="G29" s="5"/>
      <c r="H29" s="5"/>
    </row>
    <row r="30" spans="2:8" ht="15.6">
      <c r="B30" s="27"/>
      <c r="C30" s="5"/>
      <c r="D30" s="6"/>
      <c r="E30" s="15" t="s">
        <v>12</v>
      </c>
      <c r="F30" s="5"/>
      <c r="G30" s="5"/>
      <c r="H30" s="5"/>
    </row>
    <row r="31" spans="2:8" ht="15.6">
      <c r="B31" s="27"/>
      <c r="C31" s="5"/>
      <c r="D31" s="6"/>
      <c r="E31" s="15" t="s">
        <v>13</v>
      </c>
      <c r="F31" s="5"/>
      <c r="G31" s="5"/>
      <c r="H31" s="5"/>
    </row>
    <row r="32" spans="2:8" ht="15.6">
      <c r="B32" s="27"/>
      <c r="C32" s="5"/>
      <c r="D32" s="6"/>
      <c r="E32" s="15" t="s">
        <v>14</v>
      </c>
      <c r="F32" s="5"/>
      <c r="G32" s="5"/>
      <c r="H32" s="5"/>
    </row>
    <row r="33" spans="2:8" ht="15.6">
      <c r="B33" s="27"/>
      <c r="C33" s="5"/>
      <c r="D33" s="6"/>
      <c r="E33" s="15" t="s">
        <v>30</v>
      </c>
      <c r="F33" s="5"/>
      <c r="G33" s="5"/>
      <c r="H33" s="5"/>
    </row>
    <row r="34" spans="2:8" ht="15.6">
      <c r="B34" s="27"/>
      <c r="C34" s="5"/>
      <c r="D34" s="6"/>
      <c r="E34" s="15" t="s">
        <v>15</v>
      </c>
      <c r="F34" s="5"/>
      <c r="G34" s="5"/>
      <c r="H34" s="5"/>
    </row>
    <row r="35" spans="2:8" ht="15.6">
      <c r="B35" s="27"/>
      <c r="C35" s="5"/>
      <c r="D35" s="6"/>
      <c r="E35" s="15" t="s">
        <v>26</v>
      </c>
      <c r="F35" s="5"/>
      <c r="G35" s="5"/>
      <c r="H35" s="5"/>
    </row>
    <row r="36" spans="2:8" ht="15.6">
      <c r="B36" s="27"/>
      <c r="C36" s="5"/>
      <c r="D36" s="6"/>
      <c r="E36" s="15" t="s">
        <v>16</v>
      </c>
      <c r="F36" s="5"/>
      <c r="G36" s="5"/>
      <c r="H36" s="5"/>
    </row>
    <row r="37" spans="2:8" ht="15.6">
      <c r="B37" s="27"/>
      <c r="C37" s="5"/>
      <c r="D37" s="16"/>
      <c r="E37" s="17" t="s">
        <v>31</v>
      </c>
      <c r="F37" s="5"/>
      <c r="G37" s="5"/>
      <c r="H37" s="18"/>
    </row>
    <row r="38" spans="2:8" ht="15.6">
      <c r="B38" s="27"/>
      <c r="C38" s="5"/>
      <c r="D38" s="16"/>
      <c r="E38" s="17" t="s">
        <v>32</v>
      </c>
      <c r="F38" s="5"/>
      <c r="G38" s="5"/>
      <c r="H38" s="18"/>
    </row>
    <row r="39" spans="2:8" ht="15.6">
      <c r="B39" s="27"/>
      <c r="C39" s="5"/>
      <c r="D39" s="6"/>
      <c r="E39" s="17" t="s">
        <v>33</v>
      </c>
      <c r="F39" s="5"/>
      <c r="G39" s="5"/>
      <c r="H39" s="18"/>
    </row>
    <row r="40" spans="2:8" ht="15.6">
      <c r="B40" s="27"/>
      <c r="C40" s="5"/>
      <c r="D40" s="6"/>
      <c r="E40" s="17" t="s">
        <v>34</v>
      </c>
      <c r="F40" s="5"/>
      <c r="G40" s="5"/>
      <c r="H40" s="18"/>
    </row>
    <row r="41" spans="2:8" ht="16.2" thickBot="1">
      <c r="B41" s="27"/>
      <c r="C41" s="5"/>
      <c r="D41" s="6"/>
      <c r="E41" s="17" t="s">
        <v>51</v>
      </c>
      <c r="F41" s="5"/>
      <c r="G41" s="5"/>
      <c r="H41" s="18"/>
    </row>
    <row r="42" spans="2:8" ht="16.8" thickBot="1" thickTop="1">
      <c r="B42" s="12"/>
      <c r="C42" s="10"/>
      <c r="D42" s="13"/>
      <c r="E42" s="14"/>
      <c r="F42" s="10"/>
      <c r="G42" s="19" t="s">
        <v>8</v>
      </c>
      <c r="H42" s="20">
        <f>SUM(H28:H41)</f>
        <v>60000</v>
      </c>
    </row>
    <row r="43" spans="2:8" ht="16.2" thickTop="1">
      <c r="B43" s="12"/>
      <c r="C43" s="10"/>
      <c r="D43" s="13"/>
      <c r="E43" s="14"/>
      <c r="F43" s="10"/>
      <c r="G43" s="10"/>
      <c r="H43" s="10"/>
    </row>
    <row r="44" spans="2:8" ht="14.4" customHeight="1">
      <c r="B44" s="28" t="s">
        <v>40</v>
      </c>
      <c r="C44" s="2" t="s">
        <v>0</v>
      </c>
      <c r="D44" s="2" t="s">
        <v>1</v>
      </c>
      <c r="E44" s="3" t="s">
        <v>2</v>
      </c>
      <c r="F44" s="2" t="s">
        <v>3</v>
      </c>
      <c r="G44" s="4" t="s">
        <v>4</v>
      </c>
      <c r="H44" s="2" t="s">
        <v>5</v>
      </c>
    </row>
    <row r="45" spans="2:8" ht="15.6">
      <c r="B45" s="29"/>
      <c r="C45" s="5">
        <v>5</v>
      </c>
      <c r="D45" s="6"/>
      <c r="E45" s="14" t="s">
        <v>41</v>
      </c>
      <c r="F45" s="5"/>
      <c r="G45" s="5">
        <v>1000</v>
      </c>
      <c r="H45" s="5">
        <f>G45*C45</f>
        <v>5000</v>
      </c>
    </row>
    <row r="46" spans="2:8" ht="15.6">
      <c r="B46" s="29"/>
      <c r="C46" s="5"/>
      <c r="D46" s="6"/>
      <c r="E46" s="22"/>
      <c r="F46" s="5"/>
      <c r="G46" s="5">
        <v>0</v>
      </c>
      <c r="H46" s="5">
        <f aca="true" t="shared" si="1" ref="H46:H47">G46*C46</f>
        <v>0</v>
      </c>
    </row>
    <row r="47" spans="2:8" ht="16.2" thickBot="1">
      <c r="B47" s="29"/>
      <c r="C47" s="5"/>
      <c r="D47" s="6"/>
      <c r="E47" s="21"/>
      <c r="F47" s="5"/>
      <c r="G47" s="5">
        <v>0</v>
      </c>
      <c r="H47" s="5">
        <f t="shared" si="1"/>
        <v>0</v>
      </c>
    </row>
    <row r="48" spans="7:8" ht="15.6" thickBot="1" thickTop="1">
      <c r="G48" s="19" t="s">
        <v>8</v>
      </c>
      <c r="H48" s="20">
        <f>SUM(H45:H47)</f>
        <v>5000</v>
      </c>
    </row>
    <row r="49" spans="7:8" ht="15" thickTop="1">
      <c r="G49" s="10"/>
      <c r="H49" s="11"/>
    </row>
    <row r="50" spans="2:8" ht="15">
      <c r="B50" s="28" t="s">
        <v>42</v>
      </c>
      <c r="C50" s="2" t="s">
        <v>0</v>
      </c>
      <c r="D50" s="2" t="s">
        <v>1</v>
      </c>
      <c r="E50" s="3" t="s">
        <v>2</v>
      </c>
      <c r="F50" s="2" t="s">
        <v>3</v>
      </c>
      <c r="G50" s="4" t="s">
        <v>4</v>
      </c>
      <c r="H50" s="2" t="s">
        <v>5</v>
      </c>
    </row>
    <row r="51" spans="2:8" ht="15.6">
      <c r="B51" s="29"/>
      <c r="C51" s="5">
        <v>1</v>
      </c>
      <c r="D51" s="6"/>
      <c r="E51" s="14" t="s">
        <v>43</v>
      </c>
      <c r="F51" s="5"/>
      <c r="G51" s="5">
        <v>10000</v>
      </c>
      <c r="H51" s="5">
        <f>G51*C51</f>
        <v>10000</v>
      </c>
    </row>
    <row r="52" spans="2:8" ht="15.6">
      <c r="B52" s="29"/>
      <c r="C52" s="5"/>
      <c r="D52" s="6"/>
      <c r="E52" s="24" t="s">
        <v>44</v>
      </c>
      <c r="F52" s="5"/>
      <c r="G52" s="5"/>
      <c r="H52" s="5"/>
    </row>
    <row r="53" spans="2:8" ht="15.6">
      <c r="B53" s="29"/>
      <c r="C53" s="5"/>
      <c r="D53" s="6"/>
      <c r="E53" s="24" t="s">
        <v>45</v>
      </c>
      <c r="F53" s="5"/>
      <c r="G53" s="5"/>
      <c r="H53" s="5"/>
    </row>
    <row r="54" spans="2:8" ht="15.6">
      <c r="B54" s="29"/>
      <c r="C54" s="5"/>
      <c r="D54" s="6"/>
      <c r="E54" s="24" t="s">
        <v>46</v>
      </c>
      <c r="F54" s="5"/>
      <c r="G54" s="5"/>
      <c r="H54" s="5"/>
    </row>
    <row r="55" spans="2:8" ht="15.6">
      <c r="B55" s="29"/>
      <c r="C55" s="5"/>
      <c r="D55" s="6"/>
      <c r="E55" s="24" t="s">
        <v>47</v>
      </c>
      <c r="F55" s="5"/>
      <c r="G55" s="5"/>
      <c r="H55" s="5"/>
    </row>
    <row r="56" spans="2:8" ht="15.6">
      <c r="B56" s="29"/>
      <c r="C56" s="5"/>
      <c r="D56" s="6"/>
      <c r="E56" s="24" t="s">
        <v>48</v>
      </c>
      <c r="F56" s="5"/>
      <c r="G56" s="5"/>
      <c r="H56" s="5"/>
    </row>
    <row r="57" spans="2:8" ht="16.2" thickBot="1">
      <c r="B57" s="30"/>
      <c r="C57" s="5"/>
      <c r="D57" s="6"/>
      <c r="E57" s="21"/>
      <c r="F57" s="5"/>
      <c r="G57" s="5"/>
      <c r="H57" s="7"/>
    </row>
    <row r="58" spans="7:8" ht="15.6" thickBot="1" thickTop="1">
      <c r="G58" s="19" t="s">
        <v>8</v>
      </c>
      <c r="H58" s="20">
        <f>SUM(H51:H57)</f>
        <v>10000</v>
      </c>
    </row>
    <row r="59" ht="15" thickTop="1"/>
    <row r="60" ht="15" thickBot="1"/>
    <row r="61" spans="7:8" ht="15.6" thickBot="1" thickTop="1">
      <c r="G61" s="20" t="s">
        <v>9</v>
      </c>
      <c r="H61" s="20">
        <f>H25+H42+H48+H58</f>
        <v>225000</v>
      </c>
    </row>
    <row r="62" spans="7:8" ht="15.6" thickBot="1" thickTop="1">
      <c r="G62" s="20" t="s">
        <v>10</v>
      </c>
      <c r="H62" s="20">
        <f>H61*1.21</f>
        <v>272250</v>
      </c>
    </row>
    <row r="63" ht="15" thickTop="1"/>
  </sheetData>
  <mergeCells count="5">
    <mergeCell ref="A3:E3"/>
    <mergeCell ref="B27:B41"/>
    <mergeCell ref="B50:B57"/>
    <mergeCell ref="B5:B24"/>
    <mergeCell ref="B44:B47"/>
  </mergeCells>
  <hyperlinks>
    <hyperlink ref="E17" r:id="rId1" display="https://www.cpubenchmark.net/"/>
    <hyperlink ref="E28" r:id="rId2" display="https://www.cpubenchmark.net/"/>
  </hyperlinks>
  <printOptions/>
  <pageMargins left="0.7" right="0.7" top="0.787401575" bottom="0.787401575" header="0.3" footer="0.3"/>
  <pageSetup fitToHeight="1" fitToWidth="1" horizontalDpi="600" verticalDpi="600" orientation="landscape" paperSize="9" scale="4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Škráček</dc:creator>
  <cp:keywords/>
  <dc:description/>
  <cp:lastModifiedBy>Petr Škráček</cp:lastModifiedBy>
  <cp:lastPrinted>2020-10-08T12:47:00Z</cp:lastPrinted>
  <dcterms:created xsi:type="dcterms:W3CDTF">2019-12-10T09:20:03Z</dcterms:created>
  <dcterms:modified xsi:type="dcterms:W3CDTF">2020-10-08T12:48:43Z</dcterms:modified>
  <cp:category/>
  <cp:version/>
  <cp:contentType/>
  <cp:contentStatus/>
</cp:coreProperties>
</file>