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mfu\Downloads\tranzit\na_ezak\"/>
    </mc:Choice>
  </mc:AlternateContent>
  <bookViews>
    <workbookView xWindow="0" yWindow="0" windowWidth="21600" windowHeight="963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2" l="1"/>
  <c r="F17" i="2" s="1"/>
  <c r="E19" i="2" l="1"/>
  <c r="F19" i="2" s="1"/>
  <c r="E18" i="2"/>
  <c r="F18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l="1"/>
</calcChain>
</file>

<file path=xl/sharedStrings.xml><?xml version="1.0" encoding="utf-8"?>
<sst xmlns="http://schemas.openxmlformats.org/spreadsheetml/2006/main" count="28" uniqueCount="25">
  <si>
    <t>Datum:</t>
  </si>
  <si>
    <t>číslo položky</t>
  </si>
  <si>
    <t>počet</t>
  </si>
  <si>
    <t>Celkem včetně DPH</t>
  </si>
  <si>
    <t>Název akce:</t>
  </si>
  <si>
    <t>Zpracoval:</t>
  </si>
  <si>
    <r>
      <t xml:space="preserve">Popis </t>
    </r>
    <r>
      <rPr>
        <b/>
        <i/>
        <sz val="11"/>
        <rFont val="Times New Roman"/>
        <family val="1"/>
        <charset val="238"/>
      </rPr>
      <t>(Technická specifikace dle Technických podmínek)</t>
    </r>
  </si>
  <si>
    <t>DPH</t>
  </si>
  <si>
    <t>Cena bez DPH</t>
  </si>
  <si>
    <t>Celkem DPH</t>
  </si>
  <si>
    <t>Celkem bez DPH</t>
  </si>
  <si>
    <t xml:space="preserve">Položkový rozpočet </t>
  </si>
  <si>
    <t>Přední mlhové světlomety, senzor světel</t>
  </si>
  <si>
    <t>Pořízení devítimístného vozidla pro přepravu osob</t>
  </si>
  <si>
    <t>Tažné zařízení pevné.</t>
  </si>
  <si>
    <t>Vozidlo typu kombi, MPV s motorem o min. výkonu 140k, min. objem motoru 2l , převodovka - manuální 6st., min.míst k sezení -9, palivo -nafta, bílý lak -  Start-stop systém, centralní zamykání</t>
  </si>
  <si>
    <t>Rezervní plnohodnotné kolo</t>
  </si>
  <si>
    <t>boční posuvné dveře v pravo a v levo, plastové prahové lišty, zadní dveře, senzor stíračů, tonovaná skla. Vnější kliky v barvě karoserie.</t>
  </si>
  <si>
    <t>Dělená zádní sedadla, sedadla s isofix, podélný posuv, vyhřívaná sedadla, vyjímatelná, výškově nastavitelné sedadlo řidiče. 12v zásuvky ve všech řadách</t>
  </si>
  <si>
    <t>el.sklopná zrcátka, samostmívající zrcátka</t>
  </si>
  <si>
    <t>automatické/topení/klimatizace, stropním rozvodem do zadní části vozu</t>
  </si>
  <si>
    <t>Sada gumových koberců ve všech řadách vozu včetně úložného prostoru</t>
  </si>
  <si>
    <t>Kč</t>
  </si>
  <si>
    <t>sada zimních kol-obutých na discích</t>
  </si>
  <si>
    <t>Parkovací senzory - přední a zadní, parkovací kamera, Barevná dotyková navigace, podpora apple carplay a android, nouzové brzdění, asistent rozjezdu do kopce, airbagy - min 7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</si>
</sst>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7" fontId="2" fillId="0" borderId="0" xfId="0" applyNumberFormat="1" applyFont="1" applyProtection="1"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19" xfId="1" applyFont="1" applyBorder="1" applyAlignment="1" applyProtection="1">
      <alignment horizontal="center"/>
      <protection locked="0"/>
    </xf>
    <xf numFmtId="44" fontId="2" fillId="0" borderId="6" xfId="1" applyFont="1" applyBorder="1" applyProtection="1">
      <protection locked="0"/>
    </xf>
    <xf numFmtId="44" fontId="2" fillId="0" borderId="8" xfId="1" applyFont="1" applyBorder="1" applyAlignment="1" applyProtection="1">
      <alignment horizontal="center"/>
      <protection locked="0"/>
    </xf>
    <xf numFmtId="44" fontId="2" fillId="0" borderId="21" xfId="1" applyFont="1" applyBorder="1" applyAlignment="1" applyProtection="1">
      <alignment horizontal="center"/>
      <protection locked="0"/>
    </xf>
    <xf numFmtId="44" fontId="2" fillId="0" borderId="22" xfId="1" applyFont="1" applyBorder="1" applyAlignment="1" applyProtection="1">
      <alignment horizontal="center"/>
      <protection locked="0"/>
    </xf>
    <xf numFmtId="44" fontId="2" fillId="0" borderId="23" xfId="1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0" xfId="0" applyFont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42" fontId="5" fillId="0" borderId="0" xfId="0" applyNumberFormat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5" xfId="0" applyFont="1" applyBorder="1" applyProtection="1">
      <protection locked="0"/>
    </xf>
    <xf numFmtId="49" fontId="5" fillId="0" borderId="16" xfId="0" applyNumberFormat="1" applyFont="1" applyFill="1" applyBorder="1" applyProtection="1">
      <protection locked="0"/>
    </xf>
    <xf numFmtId="42" fontId="5" fillId="0" borderId="15" xfId="0" applyNumberFormat="1" applyFont="1" applyBorder="1" applyProtection="1">
      <protection locked="0"/>
    </xf>
    <xf numFmtId="44" fontId="5" fillId="0" borderId="17" xfId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10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2" fontId="5" fillId="0" borderId="10" xfId="0" applyNumberFormat="1" applyFont="1" applyBorder="1" applyProtection="1">
      <protection locked="0"/>
    </xf>
    <xf numFmtId="44" fontId="5" fillId="0" borderId="11" xfId="1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49" fontId="3" fillId="0" borderId="12" xfId="0" applyNumberFormat="1" applyFont="1" applyFill="1" applyBorder="1" applyProtection="1">
      <protection locked="0"/>
    </xf>
    <xf numFmtId="42" fontId="3" fillId="0" borderId="13" xfId="0" applyNumberFormat="1" applyFont="1" applyFill="1" applyBorder="1" applyProtection="1">
      <protection locked="0"/>
    </xf>
    <xf numFmtId="0" fontId="3" fillId="0" borderId="13" xfId="0" applyFont="1" applyFill="1" applyBorder="1" applyProtection="1">
      <protection locked="0"/>
    </xf>
    <xf numFmtId="44" fontId="3" fillId="0" borderId="14" xfId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left" vertical="top" wrapText="1"/>
    </xf>
    <xf numFmtId="0" fontId="2" fillId="0" borderId="21" xfId="0" applyFont="1" applyBorder="1" applyAlignment="1" applyProtection="1">
      <alignment horizontal="center"/>
    </xf>
    <xf numFmtId="0" fontId="6" fillId="0" borderId="0" xfId="0" applyFont="1"/>
    <xf numFmtId="0" fontId="2" fillId="0" borderId="4" xfId="0" applyFont="1" applyBorder="1" applyAlignment="1" applyProtection="1">
      <alignment horizontal="center" vertical="top"/>
    </xf>
    <xf numFmtId="0" fontId="2" fillId="0" borderId="7" xfId="0" applyFont="1" applyBorder="1" applyAlignment="1" applyProtection="1">
      <alignment horizontal="center" vertical="top"/>
    </xf>
    <xf numFmtId="0" fontId="2" fillId="0" borderId="20" xfId="0" applyFont="1" applyBorder="1" applyAlignment="1" applyProtection="1">
      <alignment horizontal="center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4" zoomScale="85" zoomScaleNormal="85" workbookViewId="0">
      <selection activeCell="B9" sqref="B9"/>
    </sheetView>
  </sheetViews>
  <sheetFormatPr defaultRowHeight="15" x14ac:dyDescent="0.25"/>
  <cols>
    <col min="1" max="1" width="42.5703125" customWidth="1"/>
    <col min="2" max="2" width="64.140625" customWidth="1"/>
    <col min="3" max="3" width="16.42578125" customWidth="1"/>
    <col min="4" max="4" width="10.85546875" customWidth="1"/>
    <col min="5" max="5" width="19.140625" customWidth="1"/>
    <col min="6" max="7" width="17.7109375" customWidth="1"/>
  </cols>
  <sheetData>
    <row r="1" spans="1:7" x14ac:dyDescent="0.25">
      <c r="A1" s="1" t="s">
        <v>4</v>
      </c>
      <c r="B1" s="45" t="s">
        <v>13</v>
      </c>
      <c r="C1" s="45"/>
      <c r="D1" s="1"/>
      <c r="E1" s="1"/>
      <c r="F1" s="1"/>
      <c r="G1" s="1"/>
    </row>
    <row r="2" spans="1:7" x14ac:dyDescent="0.25">
      <c r="A2" s="1"/>
      <c r="B2" s="2" t="s">
        <v>11</v>
      </c>
      <c r="C2" s="2"/>
      <c r="D2" s="1"/>
      <c r="E2" s="1"/>
      <c r="F2" s="1"/>
      <c r="G2" s="1"/>
    </row>
    <row r="3" spans="1:7" x14ac:dyDescent="0.25">
      <c r="A3" s="4" t="s">
        <v>5</v>
      </c>
      <c r="B3" s="1"/>
      <c r="C3" s="2"/>
      <c r="D3" s="1"/>
      <c r="E3" s="1"/>
      <c r="F3" s="1"/>
      <c r="G3" s="1"/>
    </row>
    <row r="4" spans="1:7" ht="15.75" thickBot="1" x14ac:dyDescent="0.3">
      <c r="A4" s="1" t="s">
        <v>0</v>
      </c>
      <c r="B4" s="5"/>
      <c r="C4" s="6"/>
      <c r="D4" s="1"/>
      <c r="E4" s="1"/>
      <c r="F4" s="1"/>
      <c r="G4" s="1"/>
    </row>
    <row r="5" spans="1:7" ht="29.25" x14ac:dyDescent="0.25">
      <c r="A5" s="37" t="s">
        <v>1</v>
      </c>
      <c r="B5" s="38" t="s">
        <v>6</v>
      </c>
      <c r="C5" s="38" t="s">
        <v>2</v>
      </c>
      <c r="D5" s="7" t="s">
        <v>8</v>
      </c>
      <c r="E5" s="8" t="s">
        <v>7</v>
      </c>
      <c r="F5" s="9" t="s">
        <v>3</v>
      </c>
    </row>
    <row r="6" spans="1:7" ht="45" customHeight="1" x14ac:dyDescent="0.25">
      <c r="A6" s="46">
        <v>1</v>
      </c>
      <c r="B6" s="39" t="s">
        <v>15</v>
      </c>
      <c r="C6" s="40">
        <v>1</v>
      </c>
      <c r="D6" s="10">
        <v>0</v>
      </c>
      <c r="E6" s="11">
        <f>D6*0.21</f>
        <v>0</v>
      </c>
      <c r="F6" s="12">
        <f>D6+E6</f>
        <v>0</v>
      </c>
    </row>
    <row r="7" spans="1:7" ht="49.5" customHeight="1" x14ac:dyDescent="0.25">
      <c r="A7" s="47">
        <v>2</v>
      </c>
      <c r="B7" s="39" t="s">
        <v>18</v>
      </c>
      <c r="C7" s="41">
        <v>1</v>
      </c>
      <c r="D7" s="13">
        <v>0</v>
      </c>
      <c r="E7" s="11">
        <f t="shared" ref="E7:E19" si="0">D7*0.21</f>
        <v>0</v>
      </c>
      <c r="F7" s="12">
        <f t="shared" ref="F7:F19" si="1">D7+E7</f>
        <v>0</v>
      </c>
    </row>
    <row r="8" spans="1:7" ht="47.25" customHeight="1" x14ac:dyDescent="0.25">
      <c r="A8" s="47">
        <v>3</v>
      </c>
      <c r="B8" s="39" t="s">
        <v>24</v>
      </c>
      <c r="C8" s="41">
        <v>1</v>
      </c>
      <c r="D8" s="13">
        <v>0</v>
      </c>
      <c r="E8" s="11">
        <f t="shared" si="0"/>
        <v>0</v>
      </c>
      <c r="F8" s="12">
        <f t="shared" si="1"/>
        <v>0</v>
      </c>
    </row>
    <row r="9" spans="1:7" ht="24.75" customHeight="1" x14ac:dyDescent="0.25">
      <c r="A9" s="47">
        <v>4</v>
      </c>
      <c r="B9" s="39" t="s">
        <v>12</v>
      </c>
      <c r="C9" s="41">
        <v>1</v>
      </c>
      <c r="D9" s="13">
        <v>0</v>
      </c>
      <c r="E9" s="11">
        <f t="shared" si="0"/>
        <v>0</v>
      </c>
      <c r="F9" s="12">
        <f t="shared" si="1"/>
        <v>0</v>
      </c>
    </row>
    <row r="10" spans="1:7" ht="28.5" customHeight="1" x14ac:dyDescent="0.25">
      <c r="A10" s="47">
        <v>5</v>
      </c>
      <c r="B10" s="39" t="s">
        <v>17</v>
      </c>
      <c r="C10" s="41">
        <v>1</v>
      </c>
      <c r="D10" s="13">
        <v>0</v>
      </c>
      <c r="E10" s="11">
        <f t="shared" si="0"/>
        <v>0</v>
      </c>
      <c r="F10" s="12">
        <f t="shared" si="1"/>
        <v>0</v>
      </c>
    </row>
    <row r="11" spans="1:7" ht="33" customHeight="1" x14ac:dyDescent="0.25">
      <c r="A11" s="47">
        <v>6</v>
      </c>
      <c r="B11" s="39" t="s">
        <v>14</v>
      </c>
      <c r="C11" s="41">
        <v>1</v>
      </c>
      <c r="D11" s="13">
        <v>0</v>
      </c>
      <c r="E11" s="11">
        <f t="shared" si="0"/>
        <v>0</v>
      </c>
      <c r="F11" s="12">
        <f t="shared" si="1"/>
        <v>0</v>
      </c>
    </row>
    <row r="12" spans="1:7" ht="22.5" customHeight="1" x14ac:dyDescent="0.25">
      <c r="A12" s="47">
        <v>7</v>
      </c>
      <c r="B12" s="39" t="s">
        <v>20</v>
      </c>
      <c r="C12" s="41">
        <v>1</v>
      </c>
      <c r="D12" s="13">
        <v>0</v>
      </c>
      <c r="E12" s="11">
        <f t="shared" si="0"/>
        <v>0</v>
      </c>
      <c r="F12" s="12">
        <f t="shared" si="1"/>
        <v>0</v>
      </c>
    </row>
    <row r="13" spans="1:7" ht="21" customHeight="1" x14ac:dyDescent="0.25">
      <c r="A13" s="46">
        <v>8</v>
      </c>
      <c r="B13" s="39" t="s">
        <v>16</v>
      </c>
      <c r="C13" s="40">
        <v>1</v>
      </c>
      <c r="D13" s="10">
        <v>0</v>
      </c>
      <c r="E13" s="11">
        <f t="shared" si="0"/>
        <v>0</v>
      </c>
      <c r="F13" s="12">
        <f t="shared" si="1"/>
        <v>0</v>
      </c>
    </row>
    <row r="14" spans="1:7" ht="21.75" customHeight="1" x14ac:dyDescent="0.25">
      <c r="A14" s="46">
        <v>9</v>
      </c>
      <c r="B14" s="42" t="s">
        <v>21</v>
      </c>
      <c r="C14" s="41">
        <v>1</v>
      </c>
      <c r="D14" s="13">
        <v>0</v>
      </c>
      <c r="E14" s="11">
        <f t="shared" si="0"/>
        <v>0</v>
      </c>
      <c r="F14" s="12">
        <f t="shared" si="1"/>
        <v>0</v>
      </c>
    </row>
    <row r="15" spans="1:7" ht="21" customHeight="1" x14ac:dyDescent="0.25">
      <c r="A15" s="47">
        <v>10</v>
      </c>
      <c r="B15" s="42" t="s">
        <v>19</v>
      </c>
      <c r="C15" s="41">
        <v>1</v>
      </c>
      <c r="D15" s="13">
        <v>0</v>
      </c>
      <c r="E15" s="11">
        <f t="shared" si="0"/>
        <v>0</v>
      </c>
      <c r="F15" s="12">
        <f t="shared" si="1"/>
        <v>0</v>
      </c>
    </row>
    <row r="16" spans="1:7" ht="24" customHeight="1" thickBot="1" x14ac:dyDescent="0.3">
      <c r="A16" s="47">
        <v>11</v>
      </c>
      <c r="B16" s="43" t="s">
        <v>23</v>
      </c>
      <c r="C16" s="41">
        <v>1</v>
      </c>
      <c r="D16" s="13">
        <v>0</v>
      </c>
      <c r="E16" s="11">
        <f t="shared" si="0"/>
        <v>0</v>
      </c>
      <c r="F16" s="12">
        <f t="shared" si="1"/>
        <v>0</v>
      </c>
    </row>
    <row r="17" spans="1:7" ht="22.5" customHeight="1" thickBot="1" x14ac:dyDescent="0.3">
      <c r="A17" s="47">
        <v>12</v>
      </c>
      <c r="B17" s="43"/>
      <c r="C17" s="44">
        <v>1</v>
      </c>
      <c r="D17" s="14">
        <v>0</v>
      </c>
      <c r="E17" s="15">
        <f t="shared" ref="E17" si="2">D17*0.21</f>
        <v>0</v>
      </c>
      <c r="F17" s="16">
        <f t="shared" ref="F17" si="3">D17+E17</f>
        <v>0</v>
      </c>
    </row>
    <row r="18" spans="1:7" ht="19.5" customHeight="1" x14ac:dyDescent="0.25">
      <c r="A18" s="47">
        <v>12</v>
      </c>
      <c r="B18" s="42"/>
      <c r="C18" s="41">
        <v>1</v>
      </c>
      <c r="D18" s="13">
        <v>0</v>
      </c>
      <c r="E18" s="11">
        <f t="shared" si="0"/>
        <v>0</v>
      </c>
      <c r="F18" s="12">
        <f t="shared" si="1"/>
        <v>0</v>
      </c>
    </row>
    <row r="19" spans="1:7" ht="19.5" customHeight="1" thickBot="1" x14ac:dyDescent="0.3">
      <c r="A19" s="48">
        <v>13</v>
      </c>
      <c r="B19" s="43"/>
      <c r="C19" s="44">
        <v>1</v>
      </c>
      <c r="D19" s="14">
        <v>0</v>
      </c>
      <c r="E19" s="15">
        <f t="shared" si="0"/>
        <v>0</v>
      </c>
      <c r="F19" s="16">
        <f t="shared" si="1"/>
        <v>0</v>
      </c>
    </row>
    <row r="20" spans="1:7" ht="16.5" customHeight="1" thickBot="1" x14ac:dyDescent="0.3">
      <c r="A20" s="17"/>
      <c r="B20" s="18"/>
      <c r="C20" s="19"/>
      <c r="D20" s="20"/>
      <c r="E20" s="18"/>
      <c r="F20" s="18"/>
    </row>
    <row r="21" spans="1:7" x14ac:dyDescent="0.25">
      <c r="A21" s="21"/>
      <c r="B21" s="22"/>
      <c r="C21" s="23" t="s">
        <v>10</v>
      </c>
      <c r="D21" s="24"/>
      <c r="E21" s="22"/>
      <c r="F21" s="25" t="s">
        <v>22</v>
      </c>
    </row>
    <row r="22" spans="1:7" x14ac:dyDescent="0.25">
      <c r="A22" s="26"/>
      <c r="B22" s="27"/>
      <c r="C22" s="28" t="s">
        <v>9</v>
      </c>
      <c r="D22" s="29"/>
      <c r="E22" s="27"/>
      <c r="F22" s="30" t="s">
        <v>22</v>
      </c>
    </row>
    <row r="23" spans="1:7" ht="15.75" thickBot="1" x14ac:dyDescent="0.3">
      <c r="A23" s="31"/>
      <c r="B23" s="32"/>
      <c r="C23" s="33" t="s">
        <v>3</v>
      </c>
      <c r="D23" s="34"/>
      <c r="E23" s="35"/>
      <c r="F23" s="36" t="s">
        <v>22</v>
      </c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</dc:creator>
  <cp:lastModifiedBy>Jan Klčo</cp:lastModifiedBy>
  <cp:lastPrinted>2020-06-25T10:54:03Z</cp:lastPrinted>
  <dcterms:created xsi:type="dcterms:W3CDTF">2018-11-22T16:11:39Z</dcterms:created>
  <dcterms:modified xsi:type="dcterms:W3CDTF">2020-09-17T12:30:42Z</dcterms:modified>
</cp:coreProperties>
</file>