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0\VZ - Výměna podlahové krytiny v podatelně KÚSK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12" i="1" l="1"/>
  <c r="G8" i="1" l="1"/>
  <c r="G10" i="1" l="1"/>
  <c r="G11" i="1"/>
  <c r="G13" i="1"/>
  <c r="G9" i="1"/>
  <c r="G7" i="1"/>
  <c r="G6" i="1"/>
  <c r="G14" i="1" l="1"/>
  <c r="G15" i="1" s="1"/>
</calcChain>
</file>

<file path=xl/sharedStrings.xml><?xml version="1.0" encoding="utf-8"?>
<sst xmlns="http://schemas.openxmlformats.org/spreadsheetml/2006/main" count="30" uniqueCount="27">
  <si>
    <t>položka</t>
  </si>
  <si>
    <t>jednotka</t>
  </si>
  <si>
    <t>j/c</t>
  </si>
  <si>
    <t>počet</t>
  </si>
  <si>
    <t>cena</t>
  </si>
  <si>
    <r>
      <t>m</t>
    </r>
    <r>
      <rPr>
        <sz val="11"/>
        <color theme="1"/>
        <rFont val="Calibri"/>
        <family val="2"/>
        <charset val="238"/>
      </rPr>
      <t>²</t>
    </r>
  </si>
  <si>
    <t>m²</t>
  </si>
  <si>
    <t>hod</t>
  </si>
  <si>
    <t>sloupce k vyplnění</t>
  </si>
  <si>
    <t>Cena bez DPH</t>
  </si>
  <si>
    <t>Stěhování nábytku</t>
  </si>
  <si>
    <t xml:space="preserve">Celková  cena  včetně DPH    </t>
  </si>
  <si>
    <t>stržení a ekologická likvidace stávající krytiny (zátěžový koberec)</t>
  </si>
  <si>
    <t>přebroušení podkladu</t>
  </si>
  <si>
    <t xml:space="preserve">penetrace pod samonivelizační stěrku </t>
  </si>
  <si>
    <t>bm</t>
  </si>
  <si>
    <t>soklová lišta včetně prořezu a systémových prvků</t>
  </si>
  <si>
    <t>Dodavatel je povinnen nastoupit na provedení prací do 3 pracovních dnů od písemného vyzvání.</t>
  </si>
  <si>
    <t>Realizace bude ve dnech pracovního klidu, tzn. pátek 12:00 - neděle 18:00 hod</t>
  </si>
  <si>
    <t>Součástí předložené nabídky budou technické listy od navržené krytina a stěrky</t>
  </si>
  <si>
    <t>Hodnotící model k VZ MR výměna podlahové krytiny m.č. 0008 - 0010</t>
  </si>
  <si>
    <t>kpl</t>
  </si>
  <si>
    <t>dodávka a osazení přechodových lišt nebo prahů</t>
  </si>
  <si>
    <r>
      <t xml:space="preserve">vinylová krytina (z dílců) určená pro vyšší stupeň namáhání - </t>
    </r>
    <r>
      <rPr>
        <i/>
        <u/>
        <sz val="11"/>
        <color theme="1"/>
        <rFont val="Calibri"/>
        <family val="2"/>
        <charset val="238"/>
        <scheme val="minor"/>
      </rPr>
      <t>nabídková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i/>
        <u/>
        <sz val="11"/>
        <color theme="1"/>
        <rFont val="Calibri"/>
        <family val="2"/>
        <charset val="238"/>
        <scheme val="minor"/>
      </rPr>
      <t xml:space="preserve">jednotková cena je včetně pokládky, lepidla a prořezu.                 </t>
    </r>
    <r>
      <rPr>
        <b/>
        <i/>
        <sz val="11"/>
        <color theme="1"/>
        <rFont val="Calibri"/>
        <family val="2"/>
        <charset val="238"/>
        <scheme val="minor"/>
      </rPr>
      <t xml:space="preserve">Požadavky na krytinu: </t>
    </r>
    <r>
      <rPr>
        <i/>
        <sz val="11"/>
        <color theme="1"/>
        <rFont val="Calibri"/>
        <family val="2"/>
        <charset val="238"/>
        <scheme val="minor"/>
      </rPr>
      <t>třída zátěže 34 a více, celkvá tloušťka 2,5mm,                                                                                 tloušťka nášlapné vrstvy 0,55 mm, útlum hluku 2 dB,                                                 odolnost na provoz kolečkových židlí.</t>
    </r>
  </si>
  <si>
    <r>
      <t xml:space="preserve">samonivelizační stěrka - pro vyšší stupeň namáhání podlahy, </t>
    </r>
    <r>
      <rPr>
        <i/>
        <sz val="11"/>
        <color theme="1"/>
        <rFont val="Calibri"/>
        <family val="2"/>
        <charset val="238"/>
        <scheme val="minor"/>
      </rPr>
      <t>vyztužená vláknem, vysoké zatížení – pevnost 30 Mpa,
rychleschnoucí - zatížení po 24 hod.,zatížení kolečkovou židlí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</si>
  <si>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Příloha č. 4  hodnotící model</t>
  </si>
  <si>
    <t>Práce budou realizovány na základě podepsané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</si>
</sst>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0" xfId="0" applyNumberFormat="1"/>
    <xf numFmtId="0" fontId="3" fillId="2" borderId="1" xfId="0" applyFont="1" applyFill="1" applyBorder="1"/>
    <xf numFmtId="0" fontId="0" fillId="3" borderId="1" xfId="0" applyFill="1" applyBorder="1"/>
    <xf numFmtId="0" fontId="0" fillId="3" borderId="0" xfId="0" applyFill="1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abSelected="1" workbookViewId="0">
      <selection activeCell="J10" sqref="J10"/>
    </sheetView>
  </sheetViews>
  <sheetFormatPr defaultRowHeight="15" x14ac:dyDescent="0.25"/>
  <cols>
    <col min="1" max="1" width="2" customWidth="1"/>
    <col min="2" max="2" width="9.140625" hidden="1" customWidth="1"/>
    <col min="3" max="3" width="61.42578125" customWidth="1"/>
    <col min="6" max="7" width="14.85546875" style="15" customWidth="1"/>
    <col min="9" max="9" width="11.42578125" bestFit="1" customWidth="1"/>
  </cols>
  <sheetData>
    <row r="1" spans="3:9" ht="15.75" x14ac:dyDescent="0.25">
      <c r="C1" s="10" t="s">
        <v>25</v>
      </c>
    </row>
    <row r="3" spans="3:9" ht="23.25" x14ac:dyDescent="0.35">
      <c r="C3" s="8" t="s">
        <v>20</v>
      </c>
      <c r="D3" s="1"/>
      <c r="E3" s="1"/>
      <c r="F3" s="16"/>
      <c r="G3" s="16"/>
    </row>
    <row r="4" spans="3:9" ht="15" customHeight="1" x14ac:dyDescent="0.25">
      <c r="C4" s="5"/>
      <c r="D4" s="22"/>
      <c r="E4" s="23"/>
      <c r="F4" s="23"/>
      <c r="G4" s="24"/>
    </row>
    <row r="5" spans="3:9" x14ac:dyDescent="0.25">
      <c r="C5" s="9" t="s">
        <v>0</v>
      </c>
      <c r="D5" s="14" t="s">
        <v>1</v>
      </c>
      <c r="E5" s="14" t="s">
        <v>2</v>
      </c>
      <c r="F5" s="14" t="s">
        <v>3</v>
      </c>
      <c r="G5" s="14" t="s">
        <v>4</v>
      </c>
    </row>
    <row r="6" spans="3:9" x14ac:dyDescent="0.25">
      <c r="C6" s="2" t="s">
        <v>12</v>
      </c>
      <c r="D6" s="3" t="s">
        <v>5</v>
      </c>
      <c r="E6" s="6"/>
      <c r="F6" s="17">
        <v>130</v>
      </c>
      <c r="G6" s="18">
        <f>F6*E6</f>
        <v>0</v>
      </c>
    </row>
    <row r="7" spans="3:9" x14ac:dyDescent="0.25">
      <c r="C7" s="2" t="s">
        <v>13</v>
      </c>
      <c r="D7" s="3" t="s">
        <v>6</v>
      </c>
      <c r="E7" s="6"/>
      <c r="F7" s="17">
        <v>130</v>
      </c>
      <c r="G7" s="18">
        <f>F7*E7</f>
        <v>0</v>
      </c>
    </row>
    <row r="8" spans="3:9" x14ac:dyDescent="0.25">
      <c r="C8" s="2" t="s">
        <v>14</v>
      </c>
      <c r="D8" s="3" t="s">
        <v>6</v>
      </c>
      <c r="E8" s="6"/>
      <c r="F8" s="17">
        <v>130</v>
      </c>
      <c r="G8" s="18">
        <f>F8*E8</f>
        <v>0</v>
      </c>
    </row>
    <row r="9" spans="3:9" ht="61.5" customHeight="1" x14ac:dyDescent="0.25">
      <c r="C9" s="13" t="s">
        <v>24</v>
      </c>
      <c r="D9" s="3" t="s">
        <v>6</v>
      </c>
      <c r="E9" s="6"/>
      <c r="F9" s="17">
        <v>130</v>
      </c>
      <c r="G9" s="18">
        <f>F9*E9</f>
        <v>0</v>
      </c>
    </row>
    <row r="10" spans="3:9" ht="78" customHeight="1" x14ac:dyDescent="0.25">
      <c r="C10" s="13" t="s">
        <v>23</v>
      </c>
      <c r="D10" s="3" t="s">
        <v>6</v>
      </c>
      <c r="E10" s="6"/>
      <c r="F10" s="17">
        <v>130</v>
      </c>
      <c r="G10" s="18">
        <f t="shared" ref="G10:G13" si="0">F10*E10</f>
        <v>0</v>
      </c>
    </row>
    <row r="11" spans="3:9" x14ac:dyDescent="0.25">
      <c r="C11" s="2" t="s">
        <v>16</v>
      </c>
      <c r="D11" s="3" t="s">
        <v>15</v>
      </c>
      <c r="E11" s="6"/>
      <c r="F11" s="17">
        <v>89</v>
      </c>
      <c r="G11" s="18">
        <f t="shared" si="0"/>
        <v>0</v>
      </c>
    </row>
    <row r="12" spans="3:9" x14ac:dyDescent="0.25">
      <c r="C12" s="2" t="s">
        <v>22</v>
      </c>
      <c r="D12" s="3" t="s">
        <v>21</v>
      </c>
      <c r="E12" s="6"/>
      <c r="F12" s="17">
        <v>1</v>
      </c>
      <c r="G12" s="18">
        <f t="shared" si="0"/>
        <v>0</v>
      </c>
    </row>
    <row r="13" spans="3:9" x14ac:dyDescent="0.25">
      <c r="C13" s="2" t="s">
        <v>10</v>
      </c>
      <c r="D13" s="3" t="s">
        <v>7</v>
      </c>
      <c r="E13" s="6"/>
      <c r="F13" s="17">
        <v>30</v>
      </c>
      <c r="G13" s="18">
        <f t="shared" si="0"/>
        <v>0</v>
      </c>
    </row>
    <row r="14" spans="3:9" x14ac:dyDescent="0.25">
      <c r="C14" s="9" t="s">
        <v>9</v>
      </c>
      <c r="D14" s="9"/>
      <c r="E14" s="9"/>
      <c r="F14" s="19"/>
      <c r="G14" s="19">
        <f>G13+G12+G11+G10+G9+G8+G7+G6</f>
        <v>0</v>
      </c>
    </row>
    <row r="15" spans="3:9" x14ac:dyDescent="0.25">
      <c r="C15" s="25" t="s">
        <v>11</v>
      </c>
      <c r="D15" s="26"/>
      <c r="E15" s="26"/>
      <c r="F15" s="27"/>
      <c r="G15" s="20">
        <f>G14*1.21</f>
        <v>0</v>
      </c>
      <c r="I15" s="4"/>
    </row>
    <row r="16" spans="3:9" ht="18.75" x14ac:dyDescent="0.3">
      <c r="C16" s="28"/>
      <c r="D16" s="29"/>
      <c r="E16" s="29"/>
      <c r="F16" s="29"/>
      <c r="G16" s="29"/>
    </row>
    <row r="17" spans="3:7" ht="18.75" x14ac:dyDescent="0.3">
      <c r="C17" s="11"/>
      <c r="D17" s="12"/>
      <c r="E17" s="12"/>
      <c r="F17" s="12"/>
      <c r="G17" s="12"/>
    </row>
    <row r="18" spans="3:7" x14ac:dyDescent="0.25">
      <c r="C18" s="7"/>
      <c r="E18" t="s">
        <v>8</v>
      </c>
    </row>
    <row r="20" spans="3:7" x14ac:dyDescent="0.25">
      <c r="C20" t="s">
        <v>26</v>
      </c>
    </row>
    <row r="21" spans="3:7" x14ac:dyDescent="0.25">
      <c r="C21" t="s">
        <v>17</v>
      </c>
    </row>
    <row r="22" spans="3:7" ht="15.75" customHeight="1" x14ac:dyDescent="0.25">
      <c r="C22" s="21" t="s">
        <v>18</v>
      </c>
      <c r="D22" s="21"/>
      <c r="E22" s="21"/>
      <c r="F22" s="21"/>
    </row>
    <row r="23" spans="3:7" x14ac:dyDescent="0.25">
      <c r="C23" t="s">
        <v>19</v>
      </c>
    </row>
  </sheetData>
  <sheetProtection selectLockedCells="1"/>
  <mergeCells count="4">
    <mergeCell ref="C22:F22"/>
    <mergeCell ref="D4:G4"/>
    <mergeCell ref="C15:F15"/>
    <mergeCell ref="C16:G16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Řezníčková Petra</cp:lastModifiedBy>
  <cp:lastPrinted>2020-08-17T06:23:28Z</cp:lastPrinted>
  <dcterms:created xsi:type="dcterms:W3CDTF">2017-06-22T06:58:58Z</dcterms:created>
  <dcterms:modified xsi:type="dcterms:W3CDTF">2020-08-17T06:29:26Z</dcterms:modified>
</cp:coreProperties>
</file>