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<sst xmlns="http://schemas.openxmlformats.org/spreadsheetml/2006/main" count="40" uniqueCount="40">
  <si>
    <t>CMS Rožmitál pod Třemšínem - výměna topného zdroje pro administrativní budovu</t>
  </si>
  <si>
    <t>Název položky</t>
  </si>
  <si>
    <t>MJ počet</t>
  </si>
  <si>
    <t>jednotková cena</t>
  </si>
  <si>
    <t>Kč bez DPH</t>
  </si>
  <si>
    <t>Pol.č.</t>
  </si>
  <si>
    <t>1.</t>
  </si>
  <si>
    <t>projektová dokumentace</t>
  </si>
  <si>
    <t>2.</t>
  </si>
  <si>
    <t>kondenzační plynový kotel</t>
  </si>
  <si>
    <t>3.</t>
  </si>
  <si>
    <t>čerpadlo</t>
  </si>
  <si>
    <t>4.</t>
  </si>
  <si>
    <t>řídící jednotka</t>
  </si>
  <si>
    <t>5.</t>
  </si>
  <si>
    <t>NTL plynovod do 50 m</t>
  </si>
  <si>
    <t>6.</t>
  </si>
  <si>
    <t>zemní a výkopové práce</t>
  </si>
  <si>
    <t>7.</t>
  </si>
  <si>
    <t>tlaková nádoba stabilní</t>
  </si>
  <si>
    <t>8.</t>
  </si>
  <si>
    <t>komínové těleso</t>
  </si>
  <si>
    <t>9.</t>
  </si>
  <si>
    <t>10.</t>
  </si>
  <si>
    <t>montážní práce</t>
  </si>
  <si>
    <t>11.</t>
  </si>
  <si>
    <t>revize, zkoušky</t>
  </si>
  <si>
    <t>12.</t>
  </si>
  <si>
    <t>VRN - vedlejší režijní náklady</t>
  </si>
  <si>
    <t>13.</t>
  </si>
  <si>
    <t>doprava</t>
  </si>
  <si>
    <t>Cena celkem bez DPH</t>
  </si>
  <si>
    <t>DPH v %</t>
  </si>
  <si>
    <t>Cena celkem včetně DPH</t>
  </si>
  <si>
    <t>Položkový rozpočet</t>
  </si>
  <si>
    <t>Místo realizace:</t>
  </si>
  <si>
    <t>Rožmitál pod Třemšínem, Zalánská 759</t>
  </si>
  <si>
    <t xml:space="preserve">Příloha č.   </t>
  </si>
  <si>
    <t>administrativní budova</t>
  </si>
  <si>
    <t>demontážní práce vč. likvidace a odvozu stávajícího topného zdroje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</si>
</sst>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center"/>
    </xf>
    <xf numFmtId="0" fontId="0" fillId="0" borderId="3" xfId="0" applyBorder="1"/>
    <xf numFmtId="4" fontId="0" fillId="0" borderId="2" xfId="0" applyNumberFormat="1" applyBorder="1"/>
    <xf numFmtId="4" fontId="0" fillId="0" borderId="1" xfId="0" applyNumberFormat="1" applyBorder="1"/>
    <xf numFmtId="4" fontId="0" fillId="0" borderId="3" xfId="0" applyNumberForma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 topLeftCell="A10">
      <selection activeCell="A30" sqref="A30"/>
    </sheetView>
  </sheetViews>
  <sheetFormatPr defaultColWidth="9.140625" defaultRowHeight="15"/>
  <cols>
    <col min="1" max="1" width="6.421875" style="0" customWidth="1"/>
    <col min="2" max="2" width="32.57421875" style="0" customWidth="1"/>
    <col min="4" max="4" width="16.28125" style="0" customWidth="1"/>
    <col min="5" max="5" width="18.7109375" style="0" customWidth="1"/>
  </cols>
  <sheetData>
    <row r="1" ht="15">
      <c r="E1" s="14" t="s">
        <v>37</v>
      </c>
    </row>
    <row r="5" spans="1:5" ht="15.75" thickBot="1">
      <c r="A5" s="17" t="s">
        <v>0</v>
      </c>
      <c r="B5" s="17"/>
      <c r="C5" s="17"/>
      <c r="D5" s="17"/>
      <c r="E5" s="17"/>
    </row>
    <row r="6" spans="1:5" ht="15.75" thickTop="1">
      <c r="A6" s="8"/>
      <c r="B6" s="8"/>
      <c r="C6" s="8"/>
      <c r="D6" s="8"/>
      <c r="E6" s="8"/>
    </row>
    <row r="7" spans="1:5" ht="15">
      <c r="A7" s="8"/>
      <c r="B7" s="8"/>
      <c r="C7" s="8"/>
      <c r="D7" s="8"/>
      <c r="E7" s="8"/>
    </row>
    <row r="8" spans="1:5" ht="15">
      <c r="A8" s="8"/>
      <c r="B8" s="9" t="s">
        <v>35</v>
      </c>
      <c r="C8" s="18" t="s">
        <v>36</v>
      </c>
      <c r="D8" s="18"/>
      <c r="E8" s="18"/>
    </row>
    <row r="9" spans="1:5" ht="15">
      <c r="A9" s="8"/>
      <c r="B9" s="15"/>
      <c r="C9" s="15" t="s">
        <v>38</v>
      </c>
      <c r="D9" s="15"/>
      <c r="E9" s="15"/>
    </row>
    <row r="10" spans="1:5" ht="15">
      <c r="A10" s="8"/>
      <c r="B10" s="8"/>
      <c r="C10" s="8"/>
      <c r="D10" s="8"/>
      <c r="E10" s="8"/>
    </row>
    <row r="11" spans="1:5" ht="15">
      <c r="A11" s="8"/>
      <c r="B11" s="10" t="s">
        <v>34</v>
      </c>
      <c r="C11" s="8"/>
      <c r="D11" s="8"/>
      <c r="E11" s="8"/>
    </row>
    <row r="13" spans="1:5" ht="19.9" customHeight="1" thickBot="1">
      <c r="A13" s="3" t="s">
        <v>5</v>
      </c>
      <c r="B13" s="3" t="s">
        <v>1</v>
      </c>
      <c r="C13" s="3" t="s">
        <v>2</v>
      </c>
      <c r="D13" s="3" t="s">
        <v>3</v>
      </c>
      <c r="E13" s="3" t="s">
        <v>4</v>
      </c>
    </row>
    <row r="14" spans="1:5" ht="19.9" customHeight="1" thickTop="1">
      <c r="A14" s="11" t="s">
        <v>6</v>
      </c>
      <c r="B14" s="2" t="s">
        <v>7</v>
      </c>
      <c r="C14" s="2">
        <v>1</v>
      </c>
      <c r="D14" s="5"/>
      <c r="E14" s="5">
        <f>(D14*C14)</f>
        <v>0</v>
      </c>
    </row>
    <row r="15" spans="1:5" ht="19.9" customHeight="1">
      <c r="A15" s="12" t="s">
        <v>8</v>
      </c>
      <c r="B15" s="1" t="s">
        <v>9</v>
      </c>
      <c r="C15" s="1">
        <v>2</v>
      </c>
      <c r="D15" s="6"/>
      <c r="E15" s="5">
        <f aca="true" t="shared" si="0" ref="E15:E26">(D15*C15)</f>
        <v>0</v>
      </c>
    </row>
    <row r="16" spans="1:5" ht="19.9" customHeight="1">
      <c r="A16" s="12" t="s">
        <v>10</v>
      </c>
      <c r="B16" s="1" t="s">
        <v>11</v>
      </c>
      <c r="C16" s="1">
        <v>2</v>
      </c>
      <c r="D16" s="6"/>
      <c r="E16" s="5">
        <f t="shared" si="0"/>
        <v>0</v>
      </c>
    </row>
    <row r="17" spans="1:5" ht="19.9" customHeight="1">
      <c r="A17" s="12" t="s">
        <v>12</v>
      </c>
      <c r="B17" s="1" t="s">
        <v>13</v>
      </c>
      <c r="C17" s="1">
        <v>1</v>
      </c>
      <c r="D17" s="6"/>
      <c r="E17" s="5">
        <f t="shared" si="0"/>
        <v>0</v>
      </c>
    </row>
    <row r="18" spans="1:5" ht="19.9" customHeight="1">
      <c r="A18" s="12" t="s">
        <v>14</v>
      </c>
      <c r="B18" s="1" t="s">
        <v>15</v>
      </c>
      <c r="C18" s="1">
        <v>1</v>
      </c>
      <c r="D18" s="6"/>
      <c r="E18" s="5">
        <f t="shared" si="0"/>
        <v>0</v>
      </c>
    </row>
    <row r="19" spans="1:5" ht="19.9" customHeight="1">
      <c r="A19" s="12" t="s">
        <v>16</v>
      </c>
      <c r="B19" s="1" t="s">
        <v>17</v>
      </c>
      <c r="C19" s="1">
        <v>1</v>
      </c>
      <c r="D19" s="6"/>
      <c r="E19" s="5">
        <f t="shared" si="0"/>
        <v>0</v>
      </c>
    </row>
    <row r="20" spans="1:5" ht="19.9" customHeight="1">
      <c r="A20" s="12" t="s">
        <v>18</v>
      </c>
      <c r="B20" s="1" t="s">
        <v>19</v>
      </c>
      <c r="C20" s="1">
        <v>1</v>
      </c>
      <c r="D20" s="6"/>
      <c r="E20" s="5">
        <f t="shared" si="0"/>
        <v>0</v>
      </c>
    </row>
    <row r="21" spans="1:5" ht="19.9" customHeight="1">
      <c r="A21" s="12" t="s">
        <v>20</v>
      </c>
      <c r="B21" s="1" t="s">
        <v>21</v>
      </c>
      <c r="C21" s="1">
        <v>1</v>
      </c>
      <c r="D21" s="6"/>
      <c r="E21" s="5">
        <f t="shared" si="0"/>
        <v>0</v>
      </c>
    </row>
    <row r="22" spans="1:5" ht="29.45" customHeight="1">
      <c r="A22" s="12" t="s">
        <v>22</v>
      </c>
      <c r="B22" s="16" t="s">
        <v>39</v>
      </c>
      <c r="C22" s="1">
        <v>1</v>
      </c>
      <c r="D22" s="6"/>
      <c r="E22" s="5">
        <f t="shared" si="0"/>
        <v>0</v>
      </c>
    </row>
    <row r="23" spans="1:5" ht="19.9" customHeight="1">
      <c r="A23" s="12" t="s">
        <v>23</v>
      </c>
      <c r="B23" s="1" t="s">
        <v>24</v>
      </c>
      <c r="C23" s="1">
        <v>1</v>
      </c>
      <c r="D23" s="6"/>
      <c r="E23" s="5">
        <f t="shared" si="0"/>
        <v>0</v>
      </c>
    </row>
    <row r="24" spans="1:5" ht="19.9" customHeight="1">
      <c r="A24" s="12" t="s">
        <v>25</v>
      </c>
      <c r="B24" s="1" t="s">
        <v>26</v>
      </c>
      <c r="C24" s="1">
        <v>1</v>
      </c>
      <c r="D24" s="6"/>
      <c r="E24" s="5">
        <f t="shared" si="0"/>
        <v>0</v>
      </c>
    </row>
    <row r="25" spans="1:5" ht="19.9" customHeight="1">
      <c r="A25" s="12" t="s">
        <v>27</v>
      </c>
      <c r="B25" s="1" t="s">
        <v>28</v>
      </c>
      <c r="C25" s="1">
        <v>1</v>
      </c>
      <c r="D25" s="6"/>
      <c r="E25" s="5">
        <f t="shared" si="0"/>
        <v>0</v>
      </c>
    </row>
    <row r="26" spans="1:5" ht="19.9" customHeight="1" thickBot="1">
      <c r="A26" s="13" t="s">
        <v>29</v>
      </c>
      <c r="B26" s="4" t="s">
        <v>30</v>
      </c>
      <c r="C26" s="4">
        <v>1</v>
      </c>
      <c r="D26" s="7"/>
      <c r="E26" s="7">
        <f t="shared" si="0"/>
        <v>0</v>
      </c>
    </row>
    <row r="27" spans="1:5" ht="19.9" customHeight="1" thickTop="1">
      <c r="A27" s="2"/>
      <c r="B27" s="2" t="s">
        <v>31</v>
      </c>
      <c r="C27" s="2"/>
      <c r="D27" s="5"/>
      <c r="E27" s="5">
        <f>SUM(E14:E26)</f>
        <v>0</v>
      </c>
    </row>
    <row r="28" spans="1:5" ht="19.9" customHeight="1">
      <c r="A28" s="1"/>
      <c r="B28" s="1" t="s">
        <v>32</v>
      </c>
      <c r="C28" s="1"/>
      <c r="D28" s="6"/>
      <c r="E28" s="6">
        <v>21</v>
      </c>
    </row>
    <row r="29" spans="1:5" ht="19.9" customHeight="1">
      <c r="A29" s="1"/>
      <c r="B29" s="1" t="s">
        <v>33</v>
      </c>
      <c r="C29" s="1"/>
      <c r="D29" s="6"/>
      <c r="E29" s="6">
        <f>(E27*1.21)</f>
        <v>0</v>
      </c>
    </row>
  </sheetData>
  <mergeCells count="2">
    <mergeCell ref="A5:E5"/>
    <mergeCell ref="C8:E8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2020-06-29T05:51:12Z</dcterms:modified>
  <cp:category/>
  <cp:version/>
  <cp:contentType/>
  <cp:contentStatus/>
</cp:coreProperties>
</file>