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<sst xmlns="http://schemas.openxmlformats.org/spreadsheetml/2006/main" count="35" uniqueCount="27">
  <si>
    <t>položka</t>
  </si>
  <si>
    <t>jednotka</t>
  </si>
  <si>
    <t>j/c</t>
  </si>
  <si>
    <t>počet</t>
  </si>
  <si>
    <t>hod</t>
  </si>
  <si>
    <t>sloupce k vyplnění</t>
  </si>
  <si>
    <t>Cena bez DPH</t>
  </si>
  <si>
    <t xml:space="preserve">Celková  cena  včetně DPH    </t>
  </si>
  <si>
    <t>Hodnotící model k VZ čištění kotlů a výměna tepelní izolace</t>
  </si>
  <si>
    <t>ks</t>
  </si>
  <si>
    <t>ucpávka GF 16x22x4000  7820854</t>
  </si>
  <si>
    <t>těsnění 25x15x6000 Z001572</t>
  </si>
  <si>
    <t>těsnění hořákové hlavy 7159687</t>
  </si>
  <si>
    <t>Těsnící tmel Dirko HT 7819549</t>
  </si>
  <si>
    <t>čištění kotlů po topné sezóně</t>
  </si>
  <si>
    <t>režijní náklady</t>
  </si>
  <si>
    <t>Viassmann Vitoplex 300 K1 - 1120 kW    v.č. 71798551-700060100, Hořák WEISHAUPT G7/1-D v.č. 5738357 r.v. 2007</t>
  </si>
  <si>
    <t>Viassmann Vitoplex 300 K2 -  1120 kW    v.č. 71798551-700060102 - Hořák WEISHAUPT G7/1-D v.č. 5738358 r.v. 2007</t>
  </si>
  <si>
    <t>Viassmann Vitoplex K3 - 225 kW  v.č. 7324722-700151108, Hořák WEISHAUPT WG30N/1C v.č.571372407 r.v. 2007</t>
  </si>
  <si>
    <t>čištění po topné sezoně</t>
  </si>
  <si>
    <t>tepelná izolace dveří horní 7819559</t>
  </si>
  <si>
    <t>tepelná izolace dveří spodní 7819553</t>
  </si>
  <si>
    <t>tepelně izolační rohož D-400 7819571</t>
  </si>
  <si>
    <t xml:space="preserve">servisní práce spojené s výměnou tepelné izolace </t>
  </si>
  <si>
    <t>výměna tepelné izolace</t>
  </si>
  <si>
    <t>Příloha č. 5  hodnotící model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</si>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</sst>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3" fillId="2" borderId="1" xfId="0" applyFont="1" applyFill="1" applyBorder="1"/>
    <xf numFmtId="0" fontId="0" fillId="3" borderId="0" xfId="0" applyFill="1"/>
    <xf numFmtId="0" fontId="4" fillId="0" borderId="0" xfId="0" applyFont="1"/>
    <xf numFmtId="3" fontId="0" fillId="0" borderId="1" xfId="0" applyNumberFormat="1" applyBorder="1"/>
    <xf numFmtId="0" fontId="5" fillId="0" borderId="1" xfId="0" applyFont="1" applyBorder="1"/>
    <xf numFmtId="4" fontId="5" fillId="0" borderId="1" xfId="0" applyNumberFormat="1" applyFont="1" applyBorder="1"/>
    <xf numFmtId="4" fontId="6" fillId="0" borderId="1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4" fontId="0" fillId="3" borderId="1" xfId="0" applyNumberFormat="1" applyFill="1" applyBorder="1"/>
    <xf numFmtId="1" fontId="0" fillId="0" borderId="1" xfId="0" applyNumberFormat="1" applyBorder="1"/>
    <xf numFmtId="0" fontId="11" fillId="0" borderId="0" xfId="0" applyFont="1"/>
    <xf numFmtId="0" fontId="10" fillId="4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24"/>
  <sheetViews>
    <sheetView tabSelected="1" workbookViewId="0" topLeftCell="A1">
      <selection activeCell="M10" sqref="M10"/>
    </sheetView>
  </sheetViews>
  <sheetFormatPr defaultColWidth="9.140625" defaultRowHeight="15"/>
  <cols>
    <col min="1" max="1" width="2.00390625" style="0" customWidth="1"/>
    <col min="2" max="2" width="9.140625" style="0" hidden="1" customWidth="1"/>
    <col min="3" max="3" width="61.421875" style="0" customWidth="1"/>
    <col min="6" max="7" width="14.8515625" style="0" customWidth="1"/>
    <col min="8" max="9" width="9.7109375" style="0" customWidth="1"/>
  </cols>
  <sheetData>
    <row r="1" ht="15.75">
      <c r="C1" s="19" t="s">
        <v>25</v>
      </c>
    </row>
    <row r="3" spans="3:7" ht="23.25">
      <c r="C3" s="8" t="s">
        <v>8</v>
      </c>
      <c r="D3" s="1"/>
      <c r="E3" s="1"/>
      <c r="F3" s="1"/>
      <c r="G3" s="1"/>
    </row>
    <row r="4" spans="3:7" ht="15" customHeight="1">
      <c r="C4" s="6"/>
      <c r="D4" s="22"/>
      <c r="E4" s="23"/>
      <c r="F4" s="23"/>
      <c r="G4" s="24"/>
    </row>
    <row r="5" spans="3:7" ht="15">
      <c r="C5" s="2" t="s">
        <v>0</v>
      </c>
      <c r="D5" s="3" t="s">
        <v>1</v>
      </c>
      <c r="E5" s="3" t="s">
        <v>2</v>
      </c>
      <c r="F5" s="3" t="s">
        <v>3</v>
      </c>
      <c r="G5" s="3" t="s">
        <v>26</v>
      </c>
    </row>
    <row r="6" spans="3:7" ht="15">
      <c r="C6" s="2" t="s">
        <v>20</v>
      </c>
      <c r="D6" s="3" t="s">
        <v>9</v>
      </c>
      <c r="E6" s="17"/>
      <c r="F6" s="9">
        <v>2</v>
      </c>
      <c r="G6" s="4">
        <f>F6*E6</f>
        <v>0</v>
      </c>
    </row>
    <row r="7" spans="3:7" ht="15">
      <c r="C7" s="2" t="s">
        <v>10</v>
      </c>
      <c r="D7" s="3" t="s">
        <v>9</v>
      </c>
      <c r="E7" s="17"/>
      <c r="F7" s="9">
        <v>2</v>
      </c>
      <c r="G7" s="4">
        <f>F7*E7</f>
        <v>0</v>
      </c>
    </row>
    <row r="8" spans="3:7" ht="15">
      <c r="C8" s="2" t="s">
        <v>21</v>
      </c>
      <c r="D8" s="3" t="s">
        <v>9</v>
      </c>
      <c r="E8" s="17"/>
      <c r="F8" s="9">
        <v>2</v>
      </c>
      <c r="G8" s="4">
        <f>F8*E8</f>
        <v>0</v>
      </c>
    </row>
    <row r="9" spans="3:7" ht="15">
      <c r="C9" s="2" t="s">
        <v>22</v>
      </c>
      <c r="D9" s="3" t="s">
        <v>9</v>
      </c>
      <c r="E9" s="17"/>
      <c r="F9" s="9">
        <v>2</v>
      </c>
      <c r="G9" s="4">
        <f aca="true" t="shared" si="0" ref="G9:G14">F9*E9</f>
        <v>0</v>
      </c>
    </row>
    <row r="10" spans="3:7" ht="15">
      <c r="C10" s="2" t="s">
        <v>11</v>
      </c>
      <c r="D10" s="3" t="s">
        <v>9</v>
      </c>
      <c r="E10" s="17"/>
      <c r="F10" s="9">
        <v>2</v>
      </c>
      <c r="G10" s="4">
        <f t="shared" si="0"/>
        <v>0</v>
      </c>
    </row>
    <row r="11" spans="3:7" ht="15">
      <c r="C11" s="2" t="s">
        <v>12</v>
      </c>
      <c r="D11" s="3" t="s">
        <v>9</v>
      </c>
      <c r="E11" s="17"/>
      <c r="F11" s="9">
        <v>4</v>
      </c>
      <c r="G11" s="4">
        <f t="shared" si="0"/>
        <v>0</v>
      </c>
    </row>
    <row r="12" spans="3:7" ht="15">
      <c r="C12" s="2" t="s">
        <v>13</v>
      </c>
      <c r="D12" s="3" t="s">
        <v>9</v>
      </c>
      <c r="E12" s="17"/>
      <c r="F12" s="9">
        <v>6</v>
      </c>
      <c r="G12" s="4">
        <f t="shared" si="0"/>
        <v>0</v>
      </c>
    </row>
    <row r="13" spans="3:7" ht="15">
      <c r="C13" s="2" t="s">
        <v>14</v>
      </c>
      <c r="D13" s="3" t="s">
        <v>4</v>
      </c>
      <c r="E13" s="17"/>
      <c r="F13" s="9">
        <v>12</v>
      </c>
      <c r="G13" s="4">
        <f t="shared" si="0"/>
        <v>0</v>
      </c>
    </row>
    <row r="14" spans="3:7" ht="15">
      <c r="C14" s="2" t="s">
        <v>23</v>
      </c>
      <c r="D14" s="3" t="s">
        <v>4</v>
      </c>
      <c r="E14" s="17"/>
      <c r="F14" s="18">
        <v>12</v>
      </c>
      <c r="G14" s="4">
        <f t="shared" si="0"/>
        <v>0</v>
      </c>
    </row>
    <row r="15" spans="3:7" ht="15">
      <c r="C15" s="2" t="s">
        <v>15</v>
      </c>
      <c r="D15" s="3" t="s">
        <v>4</v>
      </c>
      <c r="E15" s="17"/>
      <c r="F15" s="9">
        <v>1</v>
      </c>
      <c r="G15" s="4">
        <f>F15*E15</f>
        <v>0</v>
      </c>
    </row>
    <row r="16" spans="3:7" ht="15">
      <c r="C16" s="10" t="s">
        <v>6</v>
      </c>
      <c r="D16" s="10"/>
      <c r="E16" s="10"/>
      <c r="F16" s="11"/>
      <c r="G16" s="11">
        <f>G15+G14+G13+G12+G11+G10+G9+G8+G7+G6</f>
        <v>0</v>
      </c>
    </row>
    <row r="17" spans="3:9" ht="15">
      <c r="C17" s="25" t="s">
        <v>7</v>
      </c>
      <c r="D17" s="26"/>
      <c r="E17" s="26"/>
      <c r="F17" s="27"/>
      <c r="G17" s="12">
        <f>G16*1.21</f>
        <v>0</v>
      </c>
      <c r="I17" s="5"/>
    </row>
    <row r="18" spans="3:7" ht="18.75">
      <c r="C18" s="13"/>
      <c r="D18" s="14"/>
      <c r="E18" s="14"/>
      <c r="F18" s="14"/>
      <c r="G18" s="14"/>
    </row>
    <row r="19" spans="3:5" ht="15">
      <c r="C19" s="7"/>
      <c r="E19" t="s">
        <v>5</v>
      </c>
    </row>
    <row r="22" spans="3:9" ht="17.25" customHeight="1">
      <c r="C22" s="15" t="s">
        <v>17</v>
      </c>
      <c r="D22" s="16"/>
      <c r="E22" s="16"/>
      <c r="F22" s="16"/>
      <c r="G22" s="16"/>
      <c r="H22" s="21" t="s">
        <v>19</v>
      </c>
      <c r="I22" s="20" t="s">
        <v>24</v>
      </c>
    </row>
    <row r="23" spans="3:9" ht="17.25" customHeight="1">
      <c r="C23" s="15" t="s">
        <v>16</v>
      </c>
      <c r="D23" s="16"/>
      <c r="E23" s="16"/>
      <c r="F23" s="16"/>
      <c r="G23" s="16"/>
      <c r="H23" s="21"/>
      <c r="I23" s="20"/>
    </row>
    <row r="24" spans="3:8" ht="17.25" customHeight="1">
      <c r="C24" s="15" t="s">
        <v>18</v>
      </c>
      <c r="D24" s="16"/>
      <c r="E24" s="16"/>
      <c r="F24" s="16"/>
      <c r="G24" s="16"/>
      <c r="H24" s="21"/>
    </row>
  </sheetData>
  <sheetProtection selectLockedCells="1"/>
  <mergeCells count="4">
    <mergeCell ref="I22:I23"/>
    <mergeCell ref="H22:H24"/>
    <mergeCell ref="D4:G4"/>
    <mergeCell ref="C17:F17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Babický Zbyněk</cp:lastModifiedBy>
  <cp:lastPrinted>2020-06-10T06:44:14Z</cp:lastPrinted>
  <dcterms:created xsi:type="dcterms:W3CDTF">2017-06-22T06:58:58Z</dcterms:created>
  <dcterms:modified xsi:type="dcterms:W3CDTF">2020-06-24T12:45:35Z</dcterms:modified>
  <cp:category/>
  <cp:version/>
  <cp:contentType/>
  <cp:contentStatus/>
</cp:coreProperties>
</file>