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5480" windowHeight="11640" activeTab="0"/>
  </bookViews>
  <sheets>
    <sheet name="KSÚS" sheetId="1" r:id="rId1"/>
    <sheet name="Obec Brandýsek" sheetId="2" r:id="rId2"/>
    <sheet name="Celková Cena" sheetId="3" r:id="rId3"/>
  </sheets>
  <definedNames>
    <definedName name="_xlnm.Print_Area" localSheetId="0">'KSÚS'!$B$1:$G$42</definedName>
    <definedName name="_xlnm.Print_Area" localSheetId="1">'Obec Brandýsek'!$B$1:$G$40</definedName>
  </definedNames>
  <calcPr fullCalcOnLoad="1"/>
</workbook>
</file>

<file path=xl/sharedStrings.xml><?xml version="1.0" encoding="utf-8"?>
<sst xmlns="http://schemas.openxmlformats.org/spreadsheetml/2006/main" count="77" uniqueCount="50">
  <si>
    <t>celkem</t>
  </si>
  <si>
    <t>DPH</t>
  </si>
  <si>
    <t>cena (Kč)</t>
  </si>
  <si>
    <t>PDPS (dokumentace pro provádění stavby)</t>
  </si>
  <si>
    <t xml:space="preserve"> 1. Technická zpráva</t>
  </si>
  <si>
    <t xml:space="preserve"> 2. Výkresová část </t>
  </si>
  <si>
    <t xml:space="preserve"> 4. Soupis prací a rozpočet</t>
  </si>
  <si>
    <t>Činnost</t>
  </si>
  <si>
    <t>AD (autorský dozor)</t>
  </si>
  <si>
    <t>Nabídková cena</t>
  </si>
  <si>
    <t>hodinová sazba za výkon AD</t>
  </si>
  <si>
    <t>Kč/hod</t>
  </si>
  <si>
    <t>Předpokládaný počet hod</t>
  </si>
  <si>
    <t>NABÍDKOVÁ CENA CELKEM</t>
  </si>
  <si>
    <t>Cena vč. DPH</t>
  </si>
  <si>
    <t>2. Průvodní a souhrnná technická zpráva</t>
  </si>
  <si>
    <t xml:space="preserve">Projektová dokumentace bude vyhotovena v rozsahu a dle požadavků uvedených v technické specifikaci a ve smlouvě.  Technický návrh bude odsouhlasen objednavatelem na prvním výrobním výboru. Termíny plnění jsou uvedeny ve smlouvě. </t>
  </si>
  <si>
    <t>rozpis nabídkové ceny</t>
  </si>
  <si>
    <t xml:space="preserve">žlutě - oceňuje uchazeč </t>
  </si>
  <si>
    <t xml:space="preserve">Příloha č. </t>
  </si>
  <si>
    <t xml:space="preserve">3. Souhrnné řešení stavby </t>
  </si>
  <si>
    <t xml:space="preserve">4. Výkresová dokumentace - stavební část </t>
  </si>
  <si>
    <t xml:space="preserve"> - geodetické zaměření</t>
  </si>
  <si>
    <t xml:space="preserve"> - ověření inžen. sítí </t>
  </si>
  <si>
    <t xml:space="preserve"> - prohlídka, místní šetření, podklady </t>
  </si>
  <si>
    <t>5. POV, havarijní plán a projekt nakládání s odpady</t>
  </si>
  <si>
    <t>6. DIO</t>
  </si>
  <si>
    <t>7. Dokladová část</t>
  </si>
  <si>
    <t>9. Planografie</t>
  </si>
  <si>
    <t xml:space="preserve">8. Související dokumentace </t>
  </si>
  <si>
    <t xml:space="preserve">zpracování DSP/ PDPS/ AD a zajištění IČ pro sloučené územní a stavební řízení </t>
  </si>
  <si>
    <t xml:space="preserve"> - záborový elaborát, majetkoprávní podklady vč. smluv</t>
  </si>
  <si>
    <t>DSP (dokumentace pro  stavební povolení) - sloučené územní a stavební řízení</t>
  </si>
  <si>
    <r>
      <t xml:space="preserve">IČ - zajištění sloučeného územního a stavebního řízení - získání pravomocného SP, </t>
    </r>
    <r>
      <rPr>
        <sz val="11"/>
        <rFont val="Arial CE"/>
        <family val="0"/>
      </rPr>
      <t>vč. poplatků</t>
    </r>
  </si>
  <si>
    <t xml:space="preserve"> 3. ZTKP + BOZP</t>
  </si>
  <si>
    <t>1. Průzkumné práce</t>
  </si>
  <si>
    <t>1. Průvodní a souhrnná technická zpráva</t>
  </si>
  <si>
    <t xml:space="preserve">2. Souhrnné řešení stavby </t>
  </si>
  <si>
    <t xml:space="preserve">3. Výkresová dokumentace - stavební část </t>
  </si>
  <si>
    <t>4. POV, havarijní plán a projekt nakládání s odpady</t>
  </si>
  <si>
    <t>5. DIO</t>
  </si>
  <si>
    <t>Objekty ve vlastnictví KSÚS Středočeského kraje</t>
  </si>
  <si>
    <t>6. Dokladová část</t>
  </si>
  <si>
    <t xml:space="preserve">7. Související dokumentace </t>
  </si>
  <si>
    <t>8. Planografie</t>
  </si>
  <si>
    <t>Objekty ve vlastnictví Obce Brandýsek - chodník</t>
  </si>
  <si>
    <t xml:space="preserve">„III/23642 Brandýsek - Pchery“ - PD </t>
  </si>
  <si>
    <t>NABÍDKOVÁ CENA CELKEM KSÚS</t>
  </si>
  <si>
    <t>NABÍDKOVÁ CENA CELKEM Obec Brandýsek</t>
  </si>
  <si>
    <t>Celková nabídková cena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</si>
</sst>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33" borderId="18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3" fontId="6" fillId="0" borderId="18" xfId="0" applyNumberFormat="1" applyFont="1" applyFill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33" borderId="18" xfId="0" applyNumberFormat="1" applyFont="1" applyFill="1" applyBorder="1" applyAlignment="1">
      <alignment horizontal="right" wrapText="1"/>
    </xf>
    <xf numFmtId="3" fontId="6" fillId="0" borderId="17" xfId="0" applyNumberFormat="1" applyFont="1" applyBorder="1" applyAlignment="1">
      <alignment horizontal="right" wrapText="1"/>
    </xf>
    <xf numFmtId="3" fontId="6" fillId="0" borderId="19" xfId="0" applyNumberFormat="1" applyFont="1" applyBorder="1" applyAlignment="1">
      <alignment horizontal="right" wrapText="1"/>
    </xf>
    <xf numFmtId="3" fontId="6" fillId="33" borderId="24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1" xfId="0" applyFont="1" applyBorder="1" applyAlignment="1">
      <alignment wrapText="1" shrinkToFit="1"/>
    </xf>
    <xf numFmtId="0" fontId="0" fillId="0" borderId="2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9">
      <selection activeCell="I35" sqref="I35"/>
    </sheetView>
  </sheetViews>
  <sheetFormatPr defaultColWidth="9.00390625" defaultRowHeight="12.75"/>
  <cols>
    <col min="1" max="1" width="3.125" style="0" customWidth="1"/>
    <col min="2" max="2" width="55.25390625" style="0" customWidth="1"/>
    <col min="3" max="3" width="13.00390625" style="26" customWidth="1"/>
    <col min="4" max="4" width="9.625" style="26" bestFit="1" customWidth="1"/>
    <col min="5" max="5" width="14.00390625" style="26" customWidth="1"/>
    <col min="6" max="6" width="13.125" style="26" customWidth="1"/>
    <col min="7" max="7" width="12.875" style="26" customWidth="1"/>
    <col min="8" max="8" width="10.625" style="0" customWidth="1"/>
    <col min="9" max="9" width="10.125" style="0" bestFit="1" customWidth="1"/>
  </cols>
  <sheetData>
    <row r="1" ht="12.75">
      <c r="B1" t="s">
        <v>19</v>
      </c>
    </row>
    <row r="3" spans="1:7" ht="20.25" customHeight="1">
      <c r="A3" s="1"/>
      <c r="B3" s="3" t="s">
        <v>46</v>
      </c>
      <c r="C3" s="11"/>
      <c r="D3" s="11"/>
      <c r="E3" s="11"/>
      <c r="F3" s="11"/>
      <c r="G3" s="11"/>
    </row>
    <row r="4" spans="1:7" ht="14.25">
      <c r="A4" s="1"/>
      <c r="B4" s="2" t="s">
        <v>30</v>
      </c>
      <c r="C4" s="12"/>
      <c r="D4" s="12"/>
      <c r="E4" s="12"/>
      <c r="F4" s="12"/>
      <c r="G4" s="12"/>
    </row>
    <row r="5" spans="2:7" ht="17.25" customHeight="1">
      <c r="B5" s="4" t="s">
        <v>41</v>
      </c>
      <c r="C5" s="12"/>
      <c r="D5" s="12"/>
      <c r="E5" s="13"/>
      <c r="F5" s="13"/>
      <c r="G5" s="13"/>
    </row>
    <row r="6" spans="2:7" ht="48" customHeight="1">
      <c r="B6" s="58" t="s">
        <v>16</v>
      </c>
      <c r="C6" s="58"/>
      <c r="D6" s="58"/>
      <c r="E6" s="58"/>
      <c r="F6" s="58"/>
      <c r="G6" s="58"/>
    </row>
    <row r="7" spans="2:7" ht="15" customHeight="1">
      <c r="B7" s="4"/>
      <c r="C7" s="12"/>
      <c r="D7" s="12"/>
      <c r="E7" s="13"/>
      <c r="F7" s="13"/>
      <c r="G7" s="13"/>
    </row>
    <row r="8" spans="2:7" ht="8.25" customHeight="1">
      <c r="B8" s="4"/>
      <c r="C8" s="12"/>
      <c r="D8" s="12"/>
      <c r="E8" s="13"/>
      <c r="F8" s="13"/>
      <c r="G8" s="13"/>
    </row>
    <row r="9" spans="2:7" ht="6.75" customHeight="1">
      <c r="B9" s="4"/>
      <c r="C9" s="12"/>
      <c r="D9" s="12"/>
      <c r="E9" s="13"/>
      <c r="F9" s="13"/>
      <c r="G9" s="13"/>
    </row>
    <row r="10" spans="2:7" ht="14.25" customHeight="1">
      <c r="B10" s="47" t="s">
        <v>17</v>
      </c>
      <c r="C10" s="12"/>
      <c r="D10" s="12"/>
      <c r="E10" s="13"/>
      <c r="F10" s="13"/>
      <c r="G10" s="13"/>
    </row>
    <row r="11" spans="1:7" ht="13.5" customHeight="1" thickBot="1">
      <c r="A11" s="1"/>
      <c r="B11" s="48" t="s">
        <v>18</v>
      </c>
      <c r="C11" s="12"/>
      <c r="D11" s="12"/>
      <c r="E11" s="13"/>
      <c r="F11" s="13"/>
      <c r="G11" s="13"/>
    </row>
    <row r="12" spans="2:7" ht="15.75" hidden="1" thickBot="1">
      <c r="B12" s="5"/>
      <c r="C12" s="12"/>
      <c r="D12" s="12"/>
      <c r="E12" s="13"/>
      <c r="F12" s="12"/>
      <c r="G12" s="12"/>
    </row>
    <row r="13" spans="2:7" ht="15.75" hidden="1" thickBot="1">
      <c r="B13" s="5"/>
      <c r="C13" s="12"/>
      <c r="D13" s="12"/>
      <c r="E13" s="13"/>
      <c r="F13" s="12"/>
      <c r="G13" s="12"/>
    </row>
    <row r="14" spans="2:7" ht="33" customHeight="1">
      <c r="B14" s="56" t="s">
        <v>7</v>
      </c>
      <c r="C14" s="14"/>
      <c r="D14" s="15"/>
      <c r="E14" s="41" t="s">
        <v>9</v>
      </c>
      <c r="F14" s="42" t="s">
        <v>1</v>
      </c>
      <c r="G14" s="43" t="s">
        <v>14</v>
      </c>
    </row>
    <row r="15" spans="2:7" ht="18.75" customHeight="1" thickBot="1">
      <c r="B15" s="57"/>
      <c r="C15" s="17"/>
      <c r="D15" s="18"/>
      <c r="E15" s="44" t="s">
        <v>2</v>
      </c>
      <c r="F15" s="45">
        <v>0.21</v>
      </c>
      <c r="G15" s="46" t="s">
        <v>0</v>
      </c>
    </row>
    <row r="16" spans="2:7" ht="17.25" customHeight="1">
      <c r="B16" s="59" t="s">
        <v>32</v>
      </c>
      <c r="C16" s="60"/>
      <c r="D16" s="61"/>
      <c r="E16" s="15"/>
      <c r="F16" s="15"/>
      <c r="G16" s="16"/>
    </row>
    <row r="17" spans="2:7" ht="17.25" customHeight="1">
      <c r="B17" s="38" t="s">
        <v>35</v>
      </c>
      <c r="C17" s="25"/>
      <c r="D17" s="19"/>
      <c r="E17" s="39">
        <v>0</v>
      </c>
      <c r="F17" s="21">
        <f aca="true" t="shared" si="0" ref="F17:F29">SUM(E17*0.21)</f>
        <v>0</v>
      </c>
      <c r="G17" s="22">
        <f aca="true" t="shared" si="1" ref="G17:G29">SUM(E17+F17)</f>
        <v>0</v>
      </c>
    </row>
    <row r="18" spans="2:7" ht="17.25" customHeight="1">
      <c r="B18" s="38" t="s">
        <v>15</v>
      </c>
      <c r="C18" s="25"/>
      <c r="D18" s="19"/>
      <c r="E18" s="39">
        <v>0</v>
      </c>
      <c r="F18" s="21">
        <f t="shared" si="0"/>
        <v>0</v>
      </c>
      <c r="G18" s="22">
        <f t="shared" si="1"/>
        <v>0</v>
      </c>
    </row>
    <row r="19" spans="2:7" ht="17.25" customHeight="1">
      <c r="B19" s="38" t="s">
        <v>20</v>
      </c>
      <c r="C19" s="25"/>
      <c r="D19" s="19"/>
      <c r="E19" s="39">
        <v>0</v>
      </c>
      <c r="F19" s="21">
        <f t="shared" si="0"/>
        <v>0</v>
      </c>
      <c r="G19" s="22">
        <f t="shared" si="1"/>
        <v>0</v>
      </c>
    </row>
    <row r="20" spans="2:7" ht="17.25" customHeight="1">
      <c r="B20" s="38" t="s">
        <v>21</v>
      </c>
      <c r="C20" s="25"/>
      <c r="D20" s="19"/>
      <c r="E20" s="39">
        <v>0</v>
      </c>
      <c r="F20" s="21">
        <f t="shared" si="0"/>
        <v>0</v>
      </c>
      <c r="G20" s="22">
        <f t="shared" si="1"/>
        <v>0</v>
      </c>
    </row>
    <row r="21" spans="2:7" ht="17.25" customHeight="1">
      <c r="B21" s="38" t="s">
        <v>25</v>
      </c>
      <c r="C21" s="25"/>
      <c r="D21" s="19"/>
      <c r="E21" s="39">
        <v>0</v>
      </c>
      <c r="F21" s="21">
        <f t="shared" si="0"/>
        <v>0</v>
      </c>
      <c r="G21" s="22">
        <f t="shared" si="1"/>
        <v>0</v>
      </c>
    </row>
    <row r="22" spans="2:7" ht="17.25" customHeight="1">
      <c r="B22" s="38" t="s">
        <v>26</v>
      </c>
      <c r="C22" s="25"/>
      <c r="D22" s="19"/>
      <c r="E22" s="39">
        <v>0</v>
      </c>
      <c r="F22" s="21">
        <f t="shared" si="0"/>
        <v>0</v>
      </c>
      <c r="G22" s="22">
        <f t="shared" si="1"/>
        <v>0</v>
      </c>
    </row>
    <row r="23" spans="2:7" ht="17.25" customHeight="1">
      <c r="B23" s="38" t="s">
        <v>27</v>
      </c>
      <c r="C23" s="25"/>
      <c r="D23" s="19"/>
      <c r="E23" s="39">
        <v>0</v>
      </c>
      <c r="F23" s="21">
        <f t="shared" si="0"/>
        <v>0</v>
      </c>
      <c r="G23" s="22">
        <f t="shared" si="1"/>
        <v>0</v>
      </c>
    </row>
    <row r="24" spans="2:7" ht="17.25" customHeight="1">
      <c r="B24" s="38" t="s">
        <v>29</v>
      </c>
      <c r="C24" s="25"/>
      <c r="D24" s="19"/>
      <c r="E24" s="50"/>
      <c r="F24" s="21"/>
      <c r="G24" s="22"/>
    </row>
    <row r="25" spans="2:7" ht="17.25" customHeight="1">
      <c r="B25" s="38" t="s">
        <v>22</v>
      </c>
      <c r="C25" s="25"/>
      <c r="D25" s="19"/>
      <c r="E25" s="39">
        <v>0</v>
      </c>
      <c r="F25" s="21">
        <f t="shared" si="0"/>
        <v>0</v>
      </c>
      <c r="G25" s="22">
        <f t="shared" si="1"/>
        <v>0</v>
      </c>
    </row>
    <row r="26" spans="2:7" ht="17.25" customHeight="1">
      <c r="B26" s="38" t="s">
        <v>31</v>
      </c>
      <c r="C26" s="25"/>
      <c r="D26" s="19"/>
      <c r="E26" s="39">
        <v>0</v>
      </c>
      <c r="F26" s="21">
        <f t="shared" si="0"/>
        <v>0</v>
      </c>
      <c r="G26" s="22">
        <f t="shared" si="1"/>
        <v>0</v>
      </c>
    </row>
    <row r="27" spans="2:7" ht="17.25" customHeight="1">
      <c r="B27" s="38" t="s">
        <v>23</v>
      </c>
      <c r="C27" s="25"/>
      <c r="D27" s="19"/>
      <c r="E27" s="39">
        <v>0</v>
      </c>
      <c r="F27" s="21">
        <f t="shared" si="0"/>
        <v>0</v>
      </c>
      <c r="G27" s="22">
        <f t="shared" si="1"/>
        <v>0</v>
      </c>
    </row>
    <row r="28" spans="2:7" ht="17.25" customHeight="1">
      <c r="B28" s="49" t="s">
        <v>24</v>
      </c>
      <c r="C28" s="25"/>
      <c r="D28" s="19"/>
      <c r="E28" s="39">
        <v>0</v>
      </c>
      <c r="F28" s="21">
        <f t="shared" si="0"/>
        <v>0</v>
      </c>
      <c r="G28" s="22">
        <f t="shared" si="1"/>
        <v>0</v>
      </c>
    </row>
    <row r="29" spans="2:7" ht="17.25" customHeight="1">
      <c r="B29" s="38" t="s">
        <v>28</v>
      </c>
      <c r="C29" s="25"/>
      <c r="D29" s="19"/>
      <c r="E29" s="40">
        <v>0</v>
      </c>
      <c r="F29" s="21">
        <f t="shared" si="0"/>
        <v>0</v>
      </c>
      <c r="G29" s="22">
        <f t="shared" si="1"/>
        <v>0</v>
      </c>
    </row>
    <row r="30" spans="2:7" ht="17.25" customHeight="1">
      <c r="B30" s="32"/>
      <c r="C30" s="25"/>
      <c r="D30" s="19"/>
      <c r="E30" s="19"/>
      <c r="F30" s="21"/>
      <c r="G30" s="22"/>
    </row>
    <row r="31" spans="2:9" ht="15.75" customHeight="1">
      <c r="B31" s="6"/>
      <c r="C31" s="23"/>
      <c r="D31" s="19"/>
      <c r="E31" s="33"/>
      <c r="F31" s="21"/>
      <c r="G31" s="22"/>
      <c r="I31" s="10"/>
    </row>
    <row r="32" spans="2:7" s="51" customFormat="1" ht="30.75" customHeight="1">
      <c r="B32" s="62" t="s">
        <v>33</v>
      </c>
      <c r="C32" s="63"/>
      <c r="D32" s="64"/>
      <c r="E32" s="52">
        <v>0</v>
      </c>
      <c r="F32" s="53">
        <f>SUM(E32*0.21)</f>
        <v>0</v>
      </c>
      <c r="G32" s="54">
        <f>SUM(E32+F32)</f>
        <v>0</v>
      </c>
    </row>
    <row r="33" spans="2:7" ht="15.75" customHeight="1">
      <c r="B33" s="9"/>
      <c r="C33" s="23"/>
      <c r="D33" s="19"/>
      <c r="E33" s="20"/>
      <c r="F33" s="21"/>
      <c r="G33" s="22"/>
    </row>
    <row r="34" spans="2:7" ht="15.75" customHeight="1">
      <c r="B34" s="9" t="s">
        <v>3</v>
      </c>
      <c r="C34" s="23"/>
      <c r="D34" s="19"/>
      <c r="E34" s="20"/>
      <c r="F34" s="21"/>
      <c r="G34" s="22"/>
    </row>
    <row r="35" spans="2:7" ht="15.75" customHeight="1">
      <c r="B35" s="6" t="s">
        <v>4</v>
      </c>
      <c r="C35" s="23"/>
      <c r="D35" s="19"/>
      <c r="E35" s="27">
        <v>0</v>
      </c>
      <c r="F35" s="21">
        <f>SUM(E35*0.21)</f>
        <v>0</v>
      </c>
      <c r="G35" s="22">
        <f>SUM(E35+F35)</f>
        <v>0</v>
      </c>
    </row>
    <row r="36" spans="2:7" ht="15.75" customHeight="1">
      <c r="B36" s="6" t="s">
        <v>5</v>
      </c>
      <c r="C36" s="23"/>
      <c r="D36" s="19"/>
      <c r="E36" s="27">
        <v>0</v>
      </c>
      <c r="F36" s="21">
        <f>SUM(E36*0.21)</f>
        <v>0</v>
      </c>
      <c r="G36" s="22">
        <f>SUM(E36+F36)</f>
        <v>0</v>
      </c>
    </row>
    <row r="37" spans="2:7" ht="15.75" customHeight="1">
      <c r="B37" s="6" t="s">
        <v>34</v>
      </c>
      <c r="C37" s="23"/>
      <c r="D37" s="19"/>
      <c r="E37" s="27">
        <v>0</v>
      </c>
      <c r="F37" s="21">
        <f>SUM(E37*0.21)</f>
        <v>0</v>
      </c>
      <c r="G37" s="22">
        <f>SUM(E37+F37)</f>
        <v>0</v>
      </c>
    </row>
    <row r="38" spans="2:7" ht="15.75" customHeight="1">
      <c r="B38" s="6" t="s">
        <v>6</v>
      </c>
      <c r="C38" s="23"/>
      <c r="D38" s="19"/>
      <c r="E38" s="27">
        <v>0</v>
      </c>
      <c r="F38" s="21">
        <f>SUM(E38*0.21)</f>
        <v>0</v>
      </c>
      <c r="G38" s="22">
        <f>SUM(E38+F38)</f>
        <v>0</v>
      </c>
    </row>
    <row r="39" spans="2:7" ht="15.75" customHeight="1" thickBot="1">
      <c r="B39" s="6"/>
      <c r="C39" s="23"/>
      <c r="D39" s="21"/>
      <c r="E39" s="20"/>
      <c r="F39" s="21"/>
      <c r="G39" s="22"/>
    </row>
    <row r="40" spans="2:7" ht="35.25" customHeight="1" thickBot="1">
      <c r="B40" s="9" t="s">
        <v>8</v>
      </c>
      <c r="C40" s="31" t="s">
        <v>12</v>
      </c>
      <c r="D40" s="28" t="s">
        <v>11</v>
      </c>
      <c r="E40" s="20"/>
      <c r="F40" s="21"/>
      <c r="G40" s="22"/>
    </row>
    <row r="41" spans="2:7" ht="15.75" customHeight="1" thickBot="1">
      <c r="B41" s="35" t="s">
        <v>10</v>
      </c>
      <c r="C41" s="29">
        <v>60</v>
      </c>
      <c r="D41" s="30">
        <v>0</v>
      </c>
      <c r="E41" s="36">
        <f>C41*D41</f>
        <v>0</v>
      </c>
      <c r="F41" s="36">
        <f>SUM(E41*0.21)</f>
        <v>0</v>
      </c>
      <c r="G41" s="37">
        <f>SUM(E41+F41)</f>
        <v>0</v>
      </c>
    </row>
    <row r="42" spans="2:7" ht="20.25" customHeight="1" thickBot="1">
      <c r="B42" s="8" t="s">
        <v>13</v>
      </c>
      <c r="C42" s="24"/>
      <c r="D42" s="24"/>
      <c r="E42" s="34">
        <v>0</v>
      </c>
      <c r="F42" s="34">
        <f>SUM(F17:F41)</f>
        <v>0</v>
      </c>
      <c r="G42" s="34">
        <f>SUM(G17:G41)</f>
        <v>0</v>
      </c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</sheetData>
  <sheetProtection/>
  <mergeCells count="4">
    <mergeCell ref="B14:B15"/>
    <mergeCell ref="B6:G6"/>
    <mergeCell ref="B16:D16"/>
    <mergeCell ref="B32:D32"/>
  </mergeCells>
  <printOptions/>
  <pageMargins left="0.5511811023622047" right="0.35433070866141736" top="0.7086614173228347" bottom="0.62992125984251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6">
      <selection activeCell="E41" sqref="E41"/>
    </sheetView>
  </sheetViews>
  <sheetFormatPr defaultColWidth="9.00390625" defaultRowHeight="12.75"/>
  <cols>
    <col min="1" max="1" width="3.125" style="0" customWidth="1"/>
    <col min="2" max="2" width="55.25390625" style="0" customWidth="1"/>
    <col min="3" max="3" width="13.00390625" style="26" customWidth="1"/>
    <col min="4" max="4" width="9.625" style="26" bestFit="1" customWidth="1"/>
    <col min="5" max="5" width="14.00390625" style="26" customWidth="1"/>
    <col min="6" max="6" width="13.125" style="26" customWidth="1"/>
    <col min="7" max="7" width="12.875" style="26" customWidth="1"/>
    <col min="8" max="8" width="10.625" style="0" customWidth="1"/>
    <col min="9" max="9" width="10.125" style="0" bestFit="1" customWidth="1"/>
  </cols>
  <sheetData>
    <row r="1" ht="12.75">
      <c r="B1" t="s">
        <v>19</v>
      </c>
    </row>
    <row r="3" spans="1:7" ht="20.25" customHeight="1">
      <c r="A3" s="1"/>
      <c r="B3" s="3" t="s">
        <v>46</v>
      </c>
      <c r="C3" s="11"/>
      <c r="D3" s="11"/>
      <c r="E3" s="11"/>
      <c r="F3" s="11"/>
      <c r="G3" s="11"/>
    </row>
    <row r="4" spans="1:7" ht="14.25">
      <c r="A4" s="1"/>
      <c r="B4" s="2" t="s">
        <v>30</v>
      </c>
      <c r="C4" s="12"/>
      <c r="D4" s="12"/>
      <c r="E4" s="12"/>
      <c r="F4" s="12"/>
      <c r="G4" s="12"/>
    </row>
    <row r="5" spans="2:7" ht="17.25" customHeight="1">
      <c r="B5" s="4" t="s">
        <v>45</v>
      </c>
      <c r="C5" s="12"/>
      <c r="D5" s="12"/>
      <c r="E5" s="13"/>
      <c r="F5" s="13"/>
      <c r="G5" s="13"/>
    </row>
    <row r="6" spans="2:7" ht="48" customHeight="1">
      <c r="B6" s="58" t="s">
        <v>16</v>
      </c>
      <c r="C6" s="58"/>
      <c r="D6" s="58"/>
      <c r="E6" s="58"/>
      <c r="F6" s="58"/>
      <c r="G6" s="58"/>
    </row>
    <row r="7" spans="2:7" ht="15" customHeight="1">
      <c r="B7" s="4"/>
      <c r="C7" s="12"/>
      <c r="D7" s="12"/>
      <c r="E7" s="13"/>
      <c r="F7" s="13"/>
      <c r="G7" s="13"/>
    </row>
    <row r="8" spans="2:7" ht="8.25" customHeight="1">
      <c r="B8" s="4"/>
      <c r="C8" s="12"/>
      <c r="D8" s="12"/>
      <c r="E8" s="13"/>
      <c r="F8" s="13"/>
      <c r="G8" s="13"/>
    </row>
    <row r="9" spans="2:7" ht="6.75" customHeight="1">
      <c r="B9" s="4"/>
      <c r="C9" s="12"/>
      <c r="D9" s="12"/>
      <c r="E9" s="13"/>
      <c r="F9" s="13"/>
      <c r="G9" s="13"/>
    </row>
    <row r="10" spans="2:7" ht="14.25" customHeight="1">
      <c r="B10" s="47" t="s">
        <v>17</v>
      </c>
      <c r="C10" s="12"/>
      <c r="D10" s="12"/>
      <c r="E10" s="13"/>
      <c r="F10" s="13"/>
      <c r="G10" s="13"/>
    </row>
    <row r="11" spans="1:7" ht="13.5" customHeight="1" thickBot="1">
      <c r="A11" s="1"/>
      <c r="B11" s="48" t="s">
        <v>18</v>
      </c>
      <c r="C11" s="12"/>
      <c r="D11" s="12"/>
      <c r="E11" s="13"/>
      <c r="F11" s="13"/>
      <c r="G11" s="13"/>
    </row>
    <row r="12" spans="2:7" ht="15.75" hidden="1" thickBot="1">
      <c r="B12" s="5"/>
      <c r="C12" s="12"/>
      <c r="D12" s="12"/>
      <c r="E12" s="13"/>
      <c r="F12" s="12"/>
      <c r="G12" s="12"/>
    </row>
    <row r="13" spans="2:7" ht="15.75" hidden="1" thickBot="1">
      <c r="B13" s="5"/>
      <c r="C13" s="12"/>
      <c r="D13" s="12"/>
      <c r="E13" s="13"/>
      <c r="F13" s="12"/>
      <c r="G13" s="12"/>
    </row>
    <row r="14" spans="2:7" ht="33" customHeight="1">
      <c r="B14" s="56" t="s">
        <v>7</v>
      </c>
      <c r="C14" s="14"/>
      <c r="D14" s="15"/>
      <c r="E14" s="41" t="s">
        <v>9</v>
      </c>
      <c r="F14" s="42" t="s">
        <v>1</v>
      </c>
      <c r="G14" s="43" t="s">
        <v>14</v>
      </c>
    </row>
    <row r="15" spans="2:7" ht="18.75" customHeight="1" thickBot="1">
      <c r="B15" s="57"/>
      <c r="C15" s="17"/>
      <c r="D15" s="18"/>
      <c r="E15" s="44" t="s">
        <v>2</v>
      </c>
      <c r="F15" s="45">
        <v>0.21</v>
      </c>
      <c r="G15" s="46" t="s">
        <v>0</v>
      </c>
    </row>
    <row r="16" spans="2:7" ht="17.25" customHeight="1">
      <c r="B16" s="59" t="s">
        <v>32</v>
      </c>
      <c r="C16" s="60"/>
      <c r="D16" s="61"/>
      <c r="E16" s="15"/>
      <c r="F16" s="15"/>
      <c r="G16" s="16"/>
    </row>
    <row r="17" spans="2:7" ht="17.25" customHeight="1">
      <c r="B17" s="38" t="s">
        <v>36</v>
      </c>
      <c r="C17" s="25"/>
      <c r="D17" s="19"/>
      <c r="E17" s="39">
        <v>0</v>
      </c>
      <c r="F17" s="21">
        <f aca="true" t="shared" si="0" ref="F17:F28">SUM(E17*0.21)</f>
        <v>0</v>
      </c>
      <c r="G17" s="22">
        <f aca="true" t="shared" si="1" ref="G17:G28">SUM(E17+F17)</f>
        <v>0</v>
      </c>
    </row>
    <row r="18" spans="2:7" ht="17.25" customHeight="1">
      <c r="B18" s="38" t="s">
        <v>37</v>
      </c>
      <c r="C18" s="25"/>
      <c r="D18" s="25"/>
      <c r="E18" s="55">
        <v>0</v>
      </c>
      <c r="F18" s="20">
        <f t="shared" si="0"/>
        <v>0</v>
      </c>
      <c r="G18" s="22">
        <f t="shared" si="1"/>
        <v>0</v>
      </c>
    </row>
    <row r="19" spans="2:7" ht="17.25" customHeight="1">
      <c r="B19" s="38" t="s">
        <v>38</v>
      </c>
      <c r="C19" s="25"/>
      <c r="D19" s="19"/>
      <c r="E19" s="39">
        <v>0</v>
      </c>
      <c r="F19" s="21">
        <f t="shared" si="0"/>
        <v>0</v>
      </c>
      <c r="G19" s="22">
        <f t="shared" si="1"/>
        <v>0</v>
      </c>
    </row>
    <row r="20" spans="2:7" ht="17.25" customHeight="1">
      <c r="B20" s="38" t="s">
        <v>39</v>
      </c>
      <c r="C20" s="25"/>
      <c r="D20" s="19"/>
      <c r="E20" s="39">
        <v>0</v>
      </c>
      <c r="F20" s="21">
        <f t="shared" si="0"/>
        <v>0</v>
      </c>
      <c r="G20" s="22">
        <f t="shared" si="1"/>
        <v>0</v>
      </c>
    </row>
    <row r="21" spans="2:7" ht="17.25" customHeight="1">
      <c r="B21" s="38" t="s">
        <v>40</v>
      </c>
      <c r="C21" s="25"/>
      <c r="D21" s="19"/>
      <c r="E21" s="39">
        <v>0</v>
      </c>
      <c r="F21" s="21">
        <f t="shared" si="0"/>
        <v>0</v>
      </c>
      <c r="G21" s="22">
        <f t="shared" si="1"/>
        <v>0</v>
      </c>
    </row>
    <row r="22" spans="2:7" ht="17.25" customHeight="1">
      <c r="B22" s="38" t="s">
        <v>42</v>
      </c>
      <c r="C22" s="25"/>
      <c r="D22" s="19"/>
      <c r="E22" s="39">
        <v>0</v>
      </c>
      <c r="F22" s="21">
        <f t="shared" si="0"/>
        <v>0</v>
      </c>
      <c r="G22" s="22">
        <f t="shared" si="1"/>
        <v>0</v>
      </c>
    </row>
    <row r="23" spans="2:7" ht="17.25" customHeight="1">
      <c r="B23" s="38" t="s">
        <v>43</v>
      </c>
      <c r="C23" s="25"/>
      <c r="D23" s="19"/>
      <c r="E23" s="50"/>
      <c r="F23" s="21"/>
      <c r="G23" s="22"/>
    </row>
    <row r="24" spans="2:7" ht="17.25" customHeight="1">
      <c r="B24" s="38" t="s">
        <v>22</v>
      </c>
      <c r="C24" s="25"/>
      <c r="D24" s="19"/>
      <c r="E24" s="39">
        <v>0</v>
      </c>
      <c r="F24" s="21">
        <f t="shared" si="0"/>
        <v>0</v>
      </c>
      <c r="G24" s="22">
        <f t="shared" si="1"/>
        <v>0</v>
      </c>
    </row>
    <row r="25" spans="2:7" ht="17.25" customHeight="1">
      <c r="B25" s="38" t="s">
        <v>31</v>
      </c>
      <c r="C25" s="25"/>
      <c r="D25" s="19"/>
      <c r="E25" s="39">
        <v>0</v>
      </c>
      <c r="F25" s="21">
        <f t="shared" si="0"/>
        <v>0</v>
      </c>
      <c r="G25" s="22">
        <f t="shared" si="1"/>
        <v>0</v>
      </c>
    </row>
    <row r="26" spans="2:7" ht="17.25" customHeight="1">
      <c r="B26" s="38" t="s">
        <v>23</v>
      </c>
      <c r="C26" s="25"/>
      <c r="D26" s="19"/>
      <c r="E26" s="39">
        <v>0</v>
      </c>
      <c r="F26" s="21">
        <f t="shared" si="0"/>
        <v>0</v>
      </c>
      <c r="G26" s="22">
        <f t="shared" si="1"/>
        <v>0</v>
      </c>
    </row>
    <row r="27" spans="2:7" ht="17.25" customHeight="1">
      <c r="B27" s="49" t="s">
        <v>24</v>
      </c>
      <c r="C27" s="25"/>
      <c r="D27" s="19"/>
      <c r="E27" s="39">
        <v>0</v>
      </c>
      <c r="F27" s="21">
        <f t="shared" si="0"/>
        <v>0</v>
      </c>
      <c r="G27" s="22">
        <f t="shared" si="1"/>
        <v>0</v>
      </c>
    </row>
    <row r="28" spans="2:7" ht="17.25" customHeight="1">
      <c r="B28" s="38" t="s">
        <v>44</v>
      </c>
      <c r="C28" s="25"/>
      <c r="D28" s="19"/>
      <c r="E28" s="40">
        <v>0</v>
      </c>
      <c r="F28" s="21">
        <f t="shared" si="0"/>
        <v>0</v>
      </c>
      <c r="G28" s="22">
        <f t="shared" si="1"/>
        <v>0</v>
      </c>
    </row>
    <row r="29" spans="2:7" ht="17.25" customHeight="1">
      <c r="B29" s="32"/>
      <c r="C29" s="25"/>
      <c r="D29" s="19"/>
      <c r="E29" s="19"/>
      <c r="F29" s="21"/>
      <c r="G29" s="22"/>
    </row>
    <row r="30" spans="2:9" ht="15.75" customHeight="1">
      <c r="B30" s="6"/>
      <c r="C30" s="23"/>
      <c r="D30" s="19"/>
      <c r="E30" s="33"/>
      <c r="F30" s="21"/>
      <c r="G30" s="22"/>
      <c r="I30" s="10"/>
    </row>
    <row r="31" spans="2:7" ht="15.75" customHeight="1">
      <c r="B31" s="9"/>
      <c r="C31" s="23"/>
      <c r="D31" s="19"/>
      <c r="E31" s="20"/>
      <c r="F31" s="21"/>
      <c r="G31" s="22"/>
    </row>
    <row r="32" spans="2:7" ht="15.75" customHeight="1">
      <c r="B32" s="9" t="s">
        <v>3</v>
      </c>
      <c r="C32" s="23"/>
      <c r="D32" s="19"/>
      <c r="E32" s="20"/>
      <c r="F32" s="21"/>
      <c r="G32" s="22"/>
    </row>
    <row r="33" spans="2:7" ht="15.75" customHeight="1">
      <c r="B33" s="6" t="s">
        <v>4</v>
      </c>
      <c r="C33" s="23"/>
      <c r="D33" s="19"/>
      <c r="E33" s="27">
        <v>0</v>
      </c>
      <c r="F33" s="21">
        <f>SUM(E33*0.21)</f>
        <v>0</v>
      </c>
      <c r="G33" s="22">
        <f>SUM(E33+F33)</f>
        <v>0</v>
      </c>
    </row>
    <row r="34" spans="2:7" ht="15.75" customHeight="1">
      <c r="B34" s="6" t="s">
        <v>5</v>
      </c>
      <c r="C34" s="23"/>
      <c r="D34" s="19"/>
      <c r="E34" s="27">
        <v>0</v>
      </c>
      <c r="F34" s="21">
        <f>SUM(E34*0.21)</f>
        <v>0</v>
      </c>
      <c r="G34" s="22">
        <f>SUM(E34+F34)</f>
        <v>0</v>
      </c>
    </row>
    <row r="35" spans="2:7" ht="15.75" customHeight="1">
      <c r="B35" s="6" t="s">
        <v>34</v>
      </c>
      <c r="C35" s="23"/>
      <c r="D35" s="19"/>
      <c r="E35" s="27">
        <v>0</v>
      </c>
      <c r="F35" s="21">
        <f>SUM(E35*0.21)</f>
        <v>0</v>
      </c>
      <c r="G35" s="22">
        <f>SUM(E35+F35)</f>
        <v>0</v>
      </c>
    </row>
    <row r="36" spans="2:7" ht="15.75" customHeight="1">
      <c r="B36" s="6" t="s">
        <v>6</v>
      </c>
      <c r="C36" s="23"/>
      <c r="D36" s="19"/>
      <c r="E36" s="27">
        <v>0</v>
      </c>
      <c r="F36" s="21">
        <f>SUM(E36*0.21)</f>
        <v>0</v>
      </c>
      <c r="G36" s="22">
        <f>SUM(E36+F36)</f>
        <v>0</v>
      </c>
    </row>
    <row r="37" spans="2:7" ht="15.75" customHeight="1" thickBot="1">
      <c r="B37" s="6"/>
      <c r="C37" s="23"/>
      <c r="D37" s="21"/>
      <c r="E37" s="20"/>
      <c r="F37" s="21"/>
      <c r="G37" s="22"/>
    </row>
    <row r="38" spans="2:7" ht="35.25" customHeight="1" thickBot="1">
      <c r="B38" s="9" t="s">
        <v>8</v>
      </c>
      <c r="C38" s="31" t="s">
        <v>12</v>
      </c>
      <c r="D38" s="28" t="s">
        <v>11</v>
      </c>
      <c r="E38" s="20"/>
      <c r="F38" s="21"/>
      <c r="G38" s="22"/>
    </row>
    <row r="39" spans="2:7" ht="15.75" customHeight="1" thickBot="1">
      <c r="B39" s="35" t="s">
        <v>10</v>
      </c>
      <c r="C39" s="29">
        <v>16</v>
      </c>
      <c r="D39" s="30">
        <v>0</v>
      </c>
      <c r="E39" s="36">
        <f>C39*D39</f>
        <v>0</v>
      </c>
      <c r="F39" s="36">
        <f>SUM(E39*0.21)</f>
        <v>0</v>
      </c>
      <c r="G39" s="37">
        <f>SUM(E39+F39)</f>
        <v>0</v>
      </c>
    </row>
    <row r="40" spans="2:7" ht="20.25" customHeight="1" thickBot="1">
      <c r="B40" s="8" t="s">
        <v>13</v>
      </c>
      <c r="C40" s="24"/>
      <c r="D40" s="24"/>
      <c r="E40" s="34">
        <v>0</v>
      </c>
      <c r="F40" s="34">
        <f>SUM(F17:F39)</f>
        <v>0</v>
      </c>
      <c r="G40" s="34">
        <f>SUM(G17:G39)</f>
        <v>0</v>
      </c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</sheetData>
  <sheetProtection/>
  <mergeCells count="3">
    <mergeCell ref="B6:G6"/>
    <mergeCell ref="B14:B15"/>
    <mergeCell ref="B16:D16"/>
  </mergeCells>
  <printOptions/>
  <pageMargins left="0.5511811023622047" right="0.35433070866141736" top="0.7086614173228347" bottom="0.62992125984251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8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41.625" style="0" customWidth="1"/>
    <col min="4" max="4" width="19.375" style="0" customWidth="1"/>
    <col min="5" max="5" width="18.00390625" style="0" customWidth="1"/>
    <col min="6" max="6" width="19.00390625" style="0" customWidth="1"/>
  </cols>
  <sheetData>
    <row r="2" ht="13.5" thickBot="1"/>
    <row r="3" spans="1:6" ht="15.75" thickBot="1">
      <c r="A3" s="65" t="s">
        <v>47</v>
      </c>
      <c r="B3" s="24"/>
      <c r="C3" s="24"/>
      <c r="D3" s="34">
        <f>KSÚS!$E$42</f>
        <v>0</v>
      </c>
      <c r="E3" s="34">
        <f>KSÚS!$F$42</f>
        <v>0</v>
      </c>
      <c r="F3" s="34">
        <f>KSÚS!$G$42</f>
        <v>0</v>
      </c>
    </row>
    <row r="4" spans="1:6" ht="30.75" thickBot="1">
      <c r="A4" s="65" t="s">
        <v>48</v>
      </c>
      <c r="B4" s="24"/>
      <c r="C4" s="24"/>
      <c r="D4" s="34">
        <f>'Obec Brandýsek'!E40</f>
        <v>0</v>
      </c>
      <c r="E4" s="34">
        <f>'Obec Brandýsek'!F40</f>
        <v>0</v>
      </c>
      <c r="F4" s="34">
        <f>'Obec Brandýsek'!G40</f>
        <v>0</v>
      </c>
    </row>
    <row r="6" ht="13.5" thickBot="1"/>
    <row r="7" spans="1:6" ht="15.75" thickBot="1">
      <c r="A7" s="65" t="s">
        <v>49</v>
      </c>
      <c r="B7" s="66"/>
      <c r="C7" s="66"/>
      <c r="D7" s="34">
        <f>D3+D4</f>
        <v>0</v>
      </c>
      <c r="E7" s="34">
        <f>E3+E4</f>
        <v>0</v>
      </c>
      <c r="F7" s="34">
        <f>F3+F4</f>
        <v>0</v>
      </c>
    </row>
    <row r="8" ht="12.75">
      <c r="D8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2015-06-24T05:32:57Z</dcterms:created>
  <dcterms:modified xsi:type="dcterms:W3CDTF">2020-04-07T18:52:28Z</dcterms:modified>
  <cp:category/>
  <cp:version/>
  <cp:contentType/>
  <cp:contentStatus/>
</cp:coreProperties>
</file>