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etr.skracek\Documents\EZAK\světla galerie\ZADÁVACÍ DOKUMENTACE\Zadávací dokumentace II\"/>
    </mc:Choice>
  </mc:AlternateContent>
  <bookViews>
    <workbookView xWindow="0" yWindow="0" windowWidth="6900" windowHeight="9492"/>
  </bookViews>
  <sheets>
    <sheet name="Soupis" sheetId="1" r:id="rId1"/>
    <sheet name="S1" sheetId="2" r:id="rId2"/>
    <sheet name="S2" sheetId="3" r:id="rId3"/>
    <sheet name="S3" sheetId="4" r:id="rId4"/>
    <sheet name="S4" sheetId="5" r:id="rId5"/>
    <sheet name="S5" sheetId="6" r:id="rId6"/>
    <sheet name="SOUČET" sheetId="7" r:id="rId7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" i="7" l="1"/>
  <c r="E6" i="7"/>
  <c r="E5" i="7"/>
  <c r="E4" i="7"/>
  <c r="E3" i="7"/>
  <c r="S35" i="6"/>
  <c r="P35" i="6"/>
  <c r="D7" i="7" s="1"/>
  <c r="S35" i="5"/>
  <c r="P35" i="5"/>
  <c r="D6" i="7" s="1"/>
  <c r="S35" i="4"/>
  <c r="P35" i="4"/>
  <c r="D5" i="7" s="1"/>
  <c r="S35" i="3"/>
  <c r="P35" i="3"/>
  <c r="D4" i="7" s="1"/>
  <c r="S35" i="2"/>
  <c r="P35" i="2"/>
  <c r="D3" i="7" s="1"/>
  <c r="C6" i="7"/>
  <c r="C5" i="7"/>
  <c r="M35" i="6"/>
  <c r="C7" i="7" s="1"/>
  <c r="M35" i="5"/>
  <c r="M35" i="4"/>
  <c r="M35" i="3"/>
  <c r="C4" i="7" s="1"/>
  <c r="M35" i="2"/>
  <c r="C3" i="7" s="1"/>
  <c r="D15" i="7" l="1"/>
  <c r="E15" i="7"/>
  <c r="C15" i="7"/>
</calcChain>
</file>

<file path=xl/sharedStrings.xml><?xml version="1.0" encoding="utf-8"?>
<sst xmlns="http://schemas.openxmlformats.org/spreadsheetml/2006/main" count="931" uniqueCount="230">
  <si>
    <t>superspot</t>
  </si>
  <si>
    <t>označení</t>
  </si>
  <si>
    <t>3000 +/- 5%</t>
  </si>
  <si>
    <t>CRI</t>
  </si>
  <si>
    <t>Θ (lm) sv</t>
  </si>
  <si>
    <t>MV (lm/W)</t>
  </si>
  <si>
    <t>SDCM</t>
  </si>
  <si>
    <t>&gt;2</t>
  </si>
  <si>
    <t>LLMF</t>
  </si>
  <si>
    <t>DIM (%)</t>
  </si>
  <si>
    <t>100-1</t>
  </si>
  <si>
    <t>ADJ H/V (°)</t>
  </si>
  <si>
    <t>KH (lx/W)</t>
  </si>
  <si>
    <t>M (kg)</t>
  </si>
  <si>
    <t>spot</t>
  </si>
  <si>
    <t>eliptika</t>
  </si>
  <si>
    <t>&gt; 50</t>
  </si>
  <si>
    <t>wallwash</t>
  </si>
  <si>
    <t>600 - 650</t>
  </si>
  <si>
    <t>15 - 20</t>
  </si>
  <si>
    <t>flood</t>
  </si>
  <si>
    <t>&gt; 35</t>
  </si>
  <si>
    <t>S1</t>
  </si>
  <si>
    <t>S2</t>
  </si>
  <si>
    <t>S4</t>
  </si>
  <si>
    <t>S5</t>
  </si>
  <si>
    <t>S3</t>
  </si>
  <si>
    <t>celkový příkon svítidla (W)</t>
  </si>
  <si>
    <t>korelovaná barevná teplota</t>
  </si>
  <si>
    <t>světelný tok svítidla (lm)</t>
  </si>
  <si>
    <t>stupeň barevného podání (%)</t>
  </si>
  <si>
    <t>měrný výkon (lm/W)</t>
  </si>
  <si>
    <t>LFR (%)</t>
  </si>
  <si>
    <t>rozsah stmívání (%)</t>
  </si>
  <si>
    <t>rozsah adjustace svítidla - horizontálně / vertikálně</t>
  </si>
  <si>
    <t>komplexní hodnocení svítidla (lx/W) viz popis metody</t>
  </si>
  <si>
    <t>hmotnost svítidla (kg)</t>
  </si>
  <si>
    <t>γ 50% (°) C0-C180</t>
  </si>
  <si>
    <t>γ 50% (°) C90-C270</t>
  </si>
  <si>
    <t>úhel poloviční svítivosti (°) v rovině C0-C180</t>
  </si>
  <si>
    <t>úhel poloviční svítivosti (°) v rovině C90-C270</t>
  </si>
  <si>
    <t>U(V) f(Hz)</t>
  </si>
  <si>
    <t>napájecí napětí a frekvence</t>
  </si>
  <si>
    <t>elektrotechnické parametry</t>
  </si>
  <si>
    <t>světelně technické parametry</t>
  </si>
  <si>
    <t>příkon SV (W)</t>
  </si>
  <si>
    <t>příkon CH (W)</t>
  </si>
  <si>
    <t>příkon čipu (W)</t>
  </si>
  <si>
    <t>stupeň barevné shody čipů</t>
  </si>
  <si>
    <t>životnost Lxx/Bxx pro XXXX hodin</t>
  </si>
  <si>
    <t>mortalita čipů X% pro XXXX hodin</t>
  </si>
  <si>
    <t>třída izolace</t>
  </si>
  <si>
    <t>izolační třída</t>
  </si>
  <si>
    <t>mechanické a termické parametry</t>
  </si>
  <si>
    <t>barva tělesa svítidla</t>
  </si>
  <si>
    <t>způsob chlazení</t>
  </si>
  <si>
    <t>chlazení svítidla - aktivní / pasivní</t>
  </si>
  <si>
    <t>požadovaná barva svítidla</t>
  </si>
  <si>
    <t>teplota okolí (°)</t>
  </si>
  <si>
    <t>provoz v max. teplotě okolí</t>
  </si>
  <si>
    <t>rozměry x/y/z (mm)</t>
  </si>
  <si>
    <t>požadovaná hodnota</t>
  </si>
  <si>
    <t>230 V/ 50 Hz</t>
  </si>
  <si>
    <t>včetně tolerancí</t>
  </si>
  <si>
    <t>&lt;8</t>
  </si>
  <si>
    <t>100-1%</t>
  </si>
  <si>
    <t>I. / II.</t>
  </si>
  <si>
    <t>CCT (K)</t>
  </si>
  <si>
    <t>&gt;90</t>
  </si>
  <si>
    <t>Θ (lm) ch</t>
  </si>
  <si>
    <t>světelný tok čipu (lm)</t>
  </si>
  <si>
    <t>180 - 200</t>
  </si>
  <si>
    <t>&lt;=2</t>
  </si>
  <si>
    <t>&gt;= L90/B10 50000 h</t>
  </si>
  <si>
    <t>&lt;= 0,1 % 50000 h</t>
  </si>
  <si>
    <t>90 / 360</t>
  </si>
  <si>
    <t>&lt; 0,75</t>
  </si>
  <si>
    <t>bílá</t>
  </si>
  <si>
    <t>pasivní</t>
  </si>
  <si>
    <t>25°C</t>
  </si>
  <si>
    <t>orientační skica svítidla</t>
  </si>
  <si>
    <t>maximální rozměry (mm)</t>
  </si>
  <si>
    <t>&gt;6</t>
  </si>
  <si>
    <t>&lt;12</t>
  </si>
  <si>
    <t>500 - 550</t>
  </si>
  <si>
    <t>60 - 65</t>
  </si>
  <si>
    <t>plošná</t>
  </si>
  <si>
    <t>OZN</t>
  </si>
  <si>
    <t>popis</t>
  </si>
  <si>
    <t>barva</t>
  </si>
  <si>
    <t>UPS</t>
  </si>
  <si>
    <t>REG</t>
  </si>
  <si>
    <t>P(W) max</t>
  </si>
  <si>
    <t>NBT (K)</t>
  </si>
  <si>
    <t>LB</t>
  </si>
  <si>
    <t>TOK sv (lm)</t>
  </si>
  <si>
    <t>LS</t>
  </si>
  <si>
    <t>lištový systém</t>
  </si>
  <si>
    <t xml:space="preserve"> -</t>
  </si>
  <si>
    <t>5° - 7°</t>
  </si>
  <si>
    <t>27° -  33°</t>
  </si>
  <si>
    <t>Přehledná tabulka poptávaných svítidel</t>
  </si>
  <si>
    <t>15° - 20°</t>
  </si>
  <si>
    <t>60° - 65°/ 15° - 20°</t>
  </si>
  <si>
    <t>Metoda měření lx/W bude provedena následovně:</t>
  </si>
  <si>
    <t>Další měřené parametry:</t>
  </si>
  <si>
    <t>1.Rotačně symetrické reflektory budou zapojené přes analyzátor sítě – wattmetr – a budou umístěné na stojanu ve vzdálenosti 2 m od měřené plochy. Měřená plocha má rozměr 1x1 m, reflektor bude umístěn v ose plochy a bude na ni svítit kolmo. V síti bodů budou změřeny intenzity osvětlení kalibrovaným luxmetrem a z těchto hodnot bude vypočten průměr. Hodnota intenzity osvětlení se vydělí naměřeným příkonem a takto spočítáme parametr lx/W, který je jedním z určujících parametrů kvality svítidla.</t>
  </si>
  <si>
    <t>2. Eliptické reflektory  budou zapojené přes analyzátor sítě – wattmetr – a budou umístěné na stojanu ve vzdálenosti 2 m od měřené plochy. Měřená plocha má rozměr 3x1 m, reflektor bude umístěn v ose plochy a bude na ni svítit kolmo. V síti bodů budou změřeny intenzity osvětlení kalibrovaným luxmetrem a z těchto hodnot bude vypočten průměr. Hodnota intenzity osvětlení se vydělí naměřeným příkonem a takto spočítáme parametr lx/W, který je jedním z určujících parametrů kvality svítidla.</t>
  </si>
  <si>
    <t>příkon – analyzátor sítě – wattmetr</t>
  </si>
  <si>
    <t xml:space="preserve">funkčnost systému stmívání </t>
  </si>
  <si>
    <t>rozsah stmívání – luxmetr – měřená bude intenzita osvětlení v ose reflektoru ve vzdálenosti 2 m od výstupního optického členu reflektoru</t>
  </si>
  <si>
    <t>náhradní barevná teplota  - spektrometr</t>
  </si>
  <si>
    <t>stupeň barevného podání – spektrometr</t>
  </si>
  <si>
    <t>Lx/W – luxmetr + wattmetr – popsáno výše</t>
  </si>
  <si>
    <t>rozsah adjustace svítidla – digitální úhloměr</t>
  </si>
  <si>
    <t>hmotnost – digitální váha</t>
  </si>
  <si>
    <t>rozměry – délkové měřidlo</t>
  </si>
  <si>
    <t>3. Reflektory typu washlight budou zapojené přes analyzátor sítě – wattmetr – a budou umístěné na stojanu ve vzdálenosti 1,25 m od měřené plochy. Měřená plocha má rozměr 3x3 m, reflektor bude umístěn na horní hraně měřené plochy ve vodorovné ose a bude na ni svítit pod úhlem 35° (případně výrobcem doporučeným úhlem). V síti bodů budou změřeny intenzity osvětlení kalibrovaným luxmetrem a z těchto hodnot bude vypočten průměr. Hodnota intenzity osvětlení se vydělí naměřeným příkonem a takto spočítáme parametr lx/W, který je jedním z určujících parametrů kvality svítidla.</t>
  </si>
  <si>
    <t>&lt; 150 / 150 / 100</t>
  </si>
  <si>
    <t xml:space="preserve"> &gt;= L90/B10 50000 h</t>
  </si>
  <si>
    <t>lišty</t>
  </si>
  <si>
    <t>clona S5+</t>
  </si>
  <si>
    <t>clona S1+</t>
  </si>
  <si>
    <t>montáž</t>
  </si>
  <si>
    <t>příprava elektro</t>
  </si>
  <si>
    <t>deinstalace starého</t>
  </si>
  <si>
    <t>hodnota</t>
  </si>
  <si>
    <t>body</t>
  </si>
  <si>
    <t>jiná</t>
  </si>
  <si>
    <t>8,1-10</t>
  </si>
  <si>
    <t>&gt;10</t>
  </si>
  <si>
    <t>100-0,1%</t>
  </si>
  <si>
    <t>100-0,5%</t>
  </si>
  <si>
    <t>4 - 8</t>
  </si>
  <si>
    <t>3000 +/-5%</t>
  </si>
  <si>
    <t>3000 +/-8%</t>
  </si>
  <si>
    <t>3000 +/-10%</t>
  </si>
  <si>
    <t>&gt;96</t>
  </si>
  <si>
    <t>92-96</t>
  </si>
  <si>
    <t>&lt;92</t>
  </si>
  <si>
    <t>200 - 250</t>
  </si>
  <si>
    <t>150 - 200</t>
  </si>
  <si>
    <t>250-300</t>
  </si>
  <si>
    <t>&gt;300</t>
  </si>
  <si>
    <t>201-250</t>
  </si>
  <si>
    <t>&gt;250</t>
  </si>
  <si>
    <t>30,1-35</t>
  </si>
  <si>
    <t>&lt;30</t>
  </si>
  <si>
    <t>&lt;=1,5</t>
  </si>
  <si>
    <t>1,51-2</t>
  </si>
  <si>
    <t>&lt; L90/B10 50000 h</t>
  </si>
  <si>
    <t>&lt; 90 / 360</t>
  </si>
  <si>
    <t>&lt;0,5</t>
  </si>
  <si>
    <t>0,51-0,8</t>
  </si>
  <si>
    <t>&gt;0,8</t>
  </si>
  <si>
    <t xml:space="preserve">jiná </t>
  </si>
  <si>
    <t>&lt; 150 / 150 / 125</t>
  </si>
  <si>
    <t>151-170/151-170/126-150</t>
  </si>
  <si>
    <t>&gt; 170 / 170 / 150</t>
  </si>
  <si>
    <t>fotobiologická bezpečnost</t>
  </si>
  <si>
    <t>ČSN EN 62471 / 6.1.1.</t>
  </si>
  <si>
    <t>možnost aplikace optických doplňků</t>
  </si>
  <si>
    <t>svítidla umožní aplikovat optické doplňky</t>
  </si>
  <si>
    <t>splní článek 6.1.1.</t>
  </si>
  <si>
    <t>ANO</t>
  </si>
  <si>
    <t>NE</t>
  </si>
  <si>
    <t>0,1%- 0,15 % 50000 h</t>
  </si>
  <si>
    <t>&gt; 0,15 % 50000 h</t>
  </si>
  <si>
    <t>materiál svítidla</t>
  </si>
  <si>
    <t>tlakově litý hliník</t>
  </si>
  <si>
    <t>hliník</t>
  </si>
  <si>
    <t>BODOVACÍ TABULKA</t>
  </si>
  <si>
    <t>&gt; = 90 / 360</t>
  </si>
  <si>
    <t>jiné</t>
  </si>
  <si>
    <t>2 - 4</t>
  </si>
  <si>
    <t>4,1 - 6</t>
  </si>
  <si>
    <t>&gt; 6</t>
  </si>
  <si>
    <t>&lt; 8</t>
  </si>
  <si>
    <t>6 - 8</t>
  </si>
  <si>
    <t>8,1 - 10</t>
  </si>
  <si>
    <t>&gt; 10</t>
  </si>
  <si>
    <t>10 - 12</t>
  </si>
  <si>
    <t>12,1 - 14</t>
  </si>
  <si>
    <t>&gt; 14</t>
  </si>
  <si>
    <t>15 - 17</t>
  </si>
  <si>
    <t>17,1 - 19</t>
  </si>
  <si>
    <t>19,1 - 21</t>
  </si>
  <si>
    <t>651 - 700</t>
  </si>
  <si>
    <t>&gt; 700</t>
  </si>
  <si>
    <t>551 - 600</t>
  </si>
  <si>
    <t>&gt; 600</t>
  </si>
  <si>
    <t xml:space="preserve">45 - 50 </t>
  </si>
  <si>
    <t>&lt; 45</t>
  </si>
  <si>
    <t>15 - 21</t>
  </si>
  <si>
    <t>30,1 - 32</t>
  </si>
  <si>
    <t>&gt; 32</t>
  </si>
  <si>
    <t>28 - 33</t>
  </si>
  <si>
    <t>28 -30</t>
  </si>
  <si>
    <t>&lt; 55</t>
  </si>
  <si>
    <t>55 - 59,9</t>
  </si>
  <si>
    <t>20,1 - 25</t>
  </si>
  <si>
    <t xml:space="preserve"> &gt; 25</t>
  </si>
  <si>
    <t xml:space="preserve"> &gt; 35</t>
  </si>
  <si>
    <t>30 - 35</t>
  </si>
  <si>
    <t>&lt; 30</t>
  </si>
  <si>
    <t>&gt; 40</t>
  </si>
  <si>
    <t>35 - 40</t>
  </si>
  <si>
    <t>&lt; 35</t>
  </si>
  <si>
    <t>&gt; 12</t>
  </si>
  <si>
    <t>8 - 12</t>
  </si>
  <si>
    <t>&gt; 5</t>
  </si>
  <si>
    <t>4 - 5</t>
  </si>
  <si>
    <t>&lt; 4</t>
  </si>
  <si>
    <t xml:space="preserve">ÚČASTNÍK </t>
  </si>
  <si>
    <t>HODNOTA</t>
  </si>
  <si>
    <t>BODY</t>
  </si>
  <si>
    <t>SUMA</t>
  </si>
  <si>
    <t>POS.</t>
  </si>
  <si>
    <t>POLOŽKA</t>
  </si>
  <si>
    <t>CELKEM:</t>
  </si>
  <si>
    <t>ÚČASTNÍK 1</t>
  </si>
  <si>
    <t>ÚČASTNÍK 2</t>
  </si>
  <si>
    <t>ÚČASTNÍK 3</t>
  </si>
  <si>
    <t>U1</t>
  </si>
  <si>
    <t>U2</t>
  </si>
  <si>
    <t>U3</t>
  </si>
  <si>
    <t>5 - 9</t>
  </si>
  <si>
    <t>5 - 7</t>
  </si>
  <si>
    <t>7,1 - 9</t>
  </si>
  <si>
    <t>&gt;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</si>
</sst>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4"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16" fontId="0" fillId="0" borderId="0" xfId="0" applyNumberForma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3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vertical="top" wrapText="1"/>
    </xf>
    <xf numFmtId="0" fontId="0" fillId="0" borderId="3" xfId="0" applyFill="1" applyBorder="1" applyAlignment="1">
      <alignment horizontal="center"/>
    </xf>
    <xf numFmtId="0" fontId="0" fillId="0" borderId="3" xfId="0" applyFill="1" applyBorder="1"/>
    <xf numFmtId="0" fontId="0" fillId="0" borderId="4" xfId="0" applyFill="1" applyBorder="1" applyAlignment="1">
      <alignment horizontal="center"/>
    </xf>
    <xf numFmtId="0" fontId="6" fillId="0" borderId="2" xfId="0" applyFont="1" applyBorder="1" applyAlignment="1">
      <alignment horizontal="left"/>
    </xf>
    <xf numFmtId="0" fontId="0" fillId="0" borderId="5" xfId="0" applyBorder="1"/>
    <xf numFmtId="0" fontId="0" fillId="0" borderId="6" xfId="0" applyFill="1" applyBorder="1" applyAlignment="1">
      <alignment horizontal="center"/>
    </xf>
    <xf numFmtId="0" fontId="0" fillId="0" borderId="7" xfId="0" applyBorder="1"/>
    <xf numFmtId="0" fontId="0" fillId="0" borderId="8" xfId="0" applyFill="1" applyBorder="1" applyAlignment="1">
      <alignment horizontal="center"/>
    </xf>
    <xf numFmtId="0" fontId="0" fillId="0" borderId="8" xfId="0" applyFill="1" applyBorder="1"/>
    <xf numFmtId="0" fontId="0" fillId="0" borderId="9" xfId="0" applyFill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wrapText="1"/>
    </xf>
    <xf numFmtId="0" fontId="0" fillId="0" borderId="0" xfId="0"/>
    <xf numFmtId="0" fontId="1" fillId="0" borderId="0" xfId="0" applyFont="1"/>
    <xf numFmtId="0" fontId="0" fillId="0" borderId="1" xfId="0" applyBorder="1"/>
    <xf numFmtId="49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0" xfId="0" applyProtection="1">
      <protection locked="0"/>
    </xf>
    <xf numFmtId="49" fontId="0" fillId="0" borderId="1" xfId="0" applyNumberFormat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left"/>
    </xf>
    <xf numFmtId="0" fontId="1" fillId="0" borderId="10" xfId="0" applyFont="1" applyBorder="1" applyAlignment="1" applyProtection="1">
      <alignment horizontal="center"/>
    </xf>
    <xf numFmtId="49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center"/>
    </xf>
    <xf numFmtId="49" fontId="1" fillId="0" borderId="1" xfId="0" applyNumberFormat="1" applyFont="1" applyBorder="1" applyAlignment="1" applyProtection="1">
      <alignment horizontal="center" vertical="center"/>
    </xf>
    <xf numFmtId="0" fontId="1" fillId="0" borderId="1" xfId="0" applyNumberFormat="1" applyFont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center" vertical="center"/>
    </xf>
    <xf numFmtId="49" fontId="7" fillId="0" borderId="1" xfId="0" applyNumberFormat="1" applyFont="1" applyBorder="1" applyAlignment="1" applyProtection="1">
      <alignment horizontal="center" vertical="center"/>
    </xf>
    <xf numFmtId="0" fontId="0" fillId="0" borderId="1" xfId="0" applyNumberFormat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left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left"/>
    </xf>
    <xf numFmtId="0" fontId="5" fillId="0" borderId="1" xfId="0" applyFont="1" applyFill="1" applyBorder="1" applyAlignment="1" applyProtection="1">
      <alignment horizontal="left"/>
    </xf>
    <xf numFmtId="49" fontId="1" fillId="0" borderId="1" xfId="0" applyNumberFormat="1" applyFont="1" applyFill="1" applyBorder="1" applyAlignment="1" applyProtection="1">
      <alignment horizontal="center"/>
    </xf>
    <xf numFmtId="0" fontId="1" fillId="0" borderId="1" xfId="0" applyFont="1" applyBorder="1" applyAlignment="1" applyProtection="1">
      <alignment wrapText="1"/>
    </xf>
    <xf numFmtId="0" fontId="0" fillId="0" borderId="1" xfId="0" applyBorder="1" applyAlignment="1" applyProtection="1">
      <alignment horizontal="left"/>
    </xf>
    <xf numFmtId="0" fontId="0" fillId="0" borderId="1" xfId="0" applyBorder="1" applyProtection="1"/>
    <xf numFmtId="0" fontId="0" fillId="2" borderId="1" xfId="0" applyFill="1" applyBorder="1" applyAlignment="1" applyProtection="1">
      <alignment horizontal="center" vertical="center"/>
      <protection locked="0"/>
    </xf>
    <xf numFmtId="49" fontId="7" fillId="2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35</xdr:row>
      <xdr:rowOff>10160</xdr:rowOff>
    </xdr:from>
    <xdr:to>
      <xdr:col>2</xdr:col>
      <xdr:colOff>1351400</xdr:colOff>
      <xdr:row>65</xdr:row>
      <xdr:rowOff>114301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DE5D358-5418-4F53-986D-B8338DED0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3155" y="5180905"/>
          <a:ext cx="5628640" cy="6869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2</xdr:col>
      <xdr:colOff>1351098</xdr:colOff>
      <xdr:row>64</xdr:row>
      <xdr:rowOff>114300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53E33B3-11D9-4780-92AB-FD0BB3345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574" y="5169626"/>
          <a:ext cx="5638800" cy="68819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2</xdr:col>
      <xdr:colOff>1351098</xdr:colOff>
      <xdr:row>64</xdr:row>
      <xdr:rowOff>114300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C8B41E0-C820-46F2-8D66-49ED901B8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1574" y="5169626"/>
          <a:ext cx="5638800" cy="68819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3</xdr:col>
      <xdr:colOff>5179</xdr:colOff>
      <xdr:row>64</xdr:row>
      <xdr:rowOff>120650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637AE49-05E4-4597-BF59-7D246D84A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2275" y="5168925"/>
          <a:ext cx="5645150" cy="6889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3</xdr:col>
      <xdr:colOff>6350</xdr:colOff>
      <xdr:row>64</xdr:row>
      <xdr:rowOff>151910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9B61B06-C436-4F1A-8E11-FB743EA9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5720" y="5165480"/>
          <a:ext cx="5676410" cy="692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6"/>
  <sheetViews>
    <sheetView tabSelected="1" zoomScaleNormal="100" workbookViewId="0">
      <selection activeCell="N13" sqref="N13"/>
    </sheetView>
  </sheetViews>
  <sheetFormatPr defaultColWidth="8.77734375" defaultRowHeight="14.4" x14ac:dyDescent="0.3"/>
  <cols>
    <col min="1" max="1" width="4.44140625" style="3" bestFit="1" customWidth="1"/>
    <col min="2" max="2" width="12.44140625" style="3" bestFit="1" customWidth="1"/>
    <col min="3" max="3" width="5.44140625" style="3" bestFit="1" customWidth="1"/>
    <col min="4" max="4" width="17.44140625" style="3" customWidth="1"/>
    <col min="5" max="5" width="7.21875" style="3" customWidth="1"/>
    <col min="6" max="6" width="9" style="3" bestFit="1" customWidth="1"/>
    <col min="7" max="7" width="7" style="3" bestFit="1" customWidth="1"/>
    <col min="8" max="8" width="5.77734375" style="3" bestFit="1" customWidth="1"/>
    <col min="9" max="9" width="4.77734375" style="3" customWidth="1"/>
    <col min="10" max="10" width="22.21875" style="3" customWidth="1"/>
    <col min="11" max="11" width="17.44140625" style="3" customWidth="1"/>
    <col min="12" max="16384" width="8.77734375" style="3"/>
  </cols>
  <sheetData>
    <row r="1" spans="1:11" ht="27.45" customHeight="1" x14ac:dyDescent="0.3">
      <c r="A1" s="21" t="s">
        <v>101</v>
      </c>
    </row>
    <row r="2" spans="1:11" ht="21" customHeight="1" x14ac:dyDescent="0.3">
      <c r="A2" s="18" t="s">
        <v>87</v>
      </c>
      <c r="B2" s="18" t="s">
        <v>88</v>
      </c>
      <c r="C2" s="19" t="s">
        <v>89</v>
      </c>
      <c r="D2" s="19" t="s">
        <v>90</v>
      </c>
      <c r="E2" s="19" t="s">
        <v>91</v>
      </c>
      <c r="F2" s="19" t="s">
        <v>92</v>
      </c>
      <c r="G2" s="19" t="s">
        <v>93</v>
      </c>
      <c r="H2" s="19" t="s">
        <v>6</v>
      </c>
      <c r="I2" s="19" t="s">
        <v>3</v>
      </c>
      <c r="J2" s="19" t="s">
        <v>94</v>
      </c>
      <c r="K2" s="19" t="s">
        <v>95</v>
      </c>
    </row>
    <row r="3" spans="1:11" ht="21" customHeight="1" x14ac:dyDescent="0.3">
      <c r="A3" s="20"/>
      <c r="B3" s="20"/>
      <c r="C3" s="1"/>
      <c r="D3" s="1"/>
      <c r="E3" s="1"/>
      <c r="F3" s="1"/>
      <c r="G3" s="1"/>
      <c r="H3" s="1"/>
      <c r="I3" s="1"/>
      <c r="J3" s="1"/>
      <c r="K3" s="1"/>
    </row>
    <row r="4" spans="1:11" ht="14.55" customHeight="1" x14ac:dyDescent="0.3">
      <c r="A4" s="18" t="s">
        <v>96</v>
      </c>
      <c r="B4" s="18" t="s">
        <v>97</v>
      </c>
      <c r="C4" s="19" t="s">
        <v>77</v>
      </c>
      <c r="D4" s="19" t="s">
        <v>98</v>
      </c>
      <c r="E4" s="19" t="s">
        <v>98</v>
      </c>
      <c r="F4" s="19" t="s">
        <v>98</v>
      </c>
      <c r="G4" s="19" t="s">
        <v>98</v>
      </c>
      <c r="H4" s="19" t="s">
        <v>98</v>
      </c>
      <c r="I4" s="19" t="s">
        <v>98</v>
      </c>
      <c r="J4" s="19" t="s">
        <v>98</v>
      </c>
      <c r="K4" s="19" t="s">
        <v>98</v>
      </c>
    </row>
    <row r="5" spans="1:11" s="8" customFormat="1" ht="14.55" customHeight="1" x14ac:dyDescent="0.3">
      <c r="A5" s="18" t="s">
        <v>22</v>
      </c>
      <c r="B5" s="18" t="s">
        <v>0</v>
      </c>
      <c r="C5" s="19" t="s">
        <v>77</v>
      </c>
      <c r="D5" s="19" t="s">
        <v>99</v>
      </c>
      <c r="E5" s="19" t="s">
        <v>10</v>
      </c>
      <c r="F5" s="19" t="s">
        <v>64</v>
      </c>
      <c r="G5" s="19">
        <v>3000</v>
      </c>
      <c r="H5" s="19" t="s">
        <v>72</v>
      </c>
      <c r="I5" s="19" t="s">
        <v>68</v>
      </c>
      <c r="J5" s="19" t="s">
        <v>119</v>
      </c>
      <c r="K5" s="19" t="s">
        <v>71</v>
      </c>
    </row>
    <row r="6" spans="1:11" ht="14.55" customHeight="1" x14ac:dyDescent="0.3">
      <c r="A6" s="18" t="s">
        <v>23</v>
      </c>
      <c r="B6" s="18" t="s">
        <v>14</v>
      </c>
      <c r="C6" s="19" t="s">
        <v>77</v>
      </c>
      <c r="D6" s="19" t="s">
        <v>102</v>
      </c>
      <c r="E6" s="19" t="s">
        <v>10</v>
      </c>
      <c r="F6" s="19" t="s">
        <v>83</v>
      </c>
      <c r="G6" s="19">
        <v>3000</v>
      </c>
      <c r="H6" s="19" t="s">
        <v>72</v>
      </c>
      <c r="I6" s="19" t="s">
        <v>68</v>
      </c>
      <c r="J6" s="19" t="s">
        <v>119</v>
      </c>
      <c r="K6" s="19" t="s">
        <v>84</v>
      </c>
    </row>
    <row r="7" spans="1:11" ht="14.55" customHeight="1" x14ac:dyDescent="0.3">
      <c r="A7" s="18" t="s">
        <v>26</v>
      </c>
      <c r="B7" s="18" t="s">
        <v>20</v>
      </c>
      <c r="C7" s="19" t="s">
        <v>77</v>
      </c>
      <c r="D7" s="19" t="s">
        <v>100</v>
      </c>
      <c r="E7" s="19" t="s">
        <v>10</v>
      </c>
      <c r="F7" s="19" t="s">
        <v>83</v>
      </c>
      <c r="G7" s="19">
        <v>3000</v>
      </c>
      <c r="H7" s="19" t="s">
        <v>72</v>
      </c>
      <c r="I7" s="19" t="s">
        <v>68</v>
      </c>
      <c r="J7" s="19" t="s">
        <v>119</v>
      </c>
      <c r="K7" s="19" t="s">
        <v>84</v>
      </c>
    </row>
    <row r="8" spans="1:11" ht="14.55" customHeight="1" x14ac:dyDescent="0.3">
      <c r="A8" s="18" t="s">
        <v>24</v>
      </c>
      <c r="B8" s="18" t="s">
        <v>15</v>
      </c>
      <c r="C8" s="19" t="s">
        <v>77</v>
      </c>
      <c r="D8" s="19" t="s">
        <v>103</v>
      </c>
      <c r="E8" s="19" t="s">
        <v>10</v>
      </c>
      <c r="F8" s="19" t="s">
        <v>83</v>
      </c>
      <c r="G8" s="19">
        <v>3000</v>
      </c>
      <c r="H8" s="19" t="s">
        <v>72</v>
      </c>
      <c r="I8" s="19" t="s">
        <v>68</v>
      </c>
      <c r="J8" s="19" t="s">
        <v>119</v>
      </c>
      <c r="K8" s="19" t="s">
        <v>84</v>
      </c>
    </row>
    <row r="9" spans="1:11" ht="14.55" customHeight="1" x14ac:dyDescent="0.3">
      <c r="A9" s="18" t="s">
        <v>25</v>
      </c>
      <c r="B9" s="18" t="s">
        <v>17</v>
      </c>
      <c r="C9" s="19" t="s">
        <v>77</v>
      </c>
      <c r="D9" s="19" t="s">
        <v>86</v>
      </c>
      <c r="E9" s="19" t="s">
        <v>10</v>
      </c>
      <c r="F9" s="19" t="s">
        <v>83</v>
      </c>
      <c r="G9" s="19">
        <v>3000</v>
      </c>
      <c r="H9" s="19" t="s">
        <v>72</v>
      </c>
      <c r="I9" s="19" t="s">
        <v>68</v>
      </c>
      <c r="J9" s="19" t="s">
        <v>119</v>
      </c>
      <c r="K9" s="19" t="s">
        <v>84</v>
      </c>
    </row>
    <row r="10" spans="1:11" ht="15" thickBot="1" x14ac:dyDescent="0.35">
      <c r="A10" s="10"/>
      <c r="B10" s="2"/>
      <c r="C10" s="2"/>
      <c r="D10" s="2"/>
      <c r="E10" s="2"/>
      <c r="F10" s="2"/>
      <c r="G10" s="2"/>
      <c r="H10" s="2"/>
      <c r="I10" s="2"/>
      <c r="K10" s="12"/>
    </row>
    <row r="11" spans="1:11" x14ac:dyDescent="0.3">
      <c r="A11" s="28" t="s">
        <v>104</v>
      </c>
      <c r="B11" s="25"/>
      <c r="C11" s="25"/>
      <c r="D11" s="25"/>
      <c r="E11" s="25"/>
      <c r="F11" s="25"/>
      <c r="G11" s="25"/>
      <c r="H11" s="25"/>
      <c r="I11" s="25"/>
      <c r="J11" s="26"/>
      <c r="K11" s="27"/>
    </row>
    <row r="12" spans="1:11" s="24" customFormat="1" ht="65.55" customHeight="1" x14ac:dyDescent="0.3">
      <c r="A12" s="71" t="s">
        <v>106</v>
      </c>
      <c r="B12" s="72"/>
      <c r="C12" s="72"/>
      <c r="D12" s="72"/>
      <c r="E12" s="72"/>
      <c r="F12" s="72"/>
      <c r="G12" s="72"/>
      <c r="H12" s="72"/>
      <c r="I12" s="72"/>
      <c r="J12" s="72"/>
      <c r="K12" s="73"/>
    </row>
    <row r="13" spans="1:11" ht="66" customHeight="1" x14ac:dyDescent="0.3">
      <c r="A13" s="71" t="s">
        <v>107</v>
      </c>
      <c r="B13" s="72"/>
      <c r="C13" s="72"/>
      <c r="D13" s="72"/>
      <c r="E13" s="72"/>
      <c r="F13" s="72"/>
      <c r="G13" s="72"/>
      <c r="H13" s="72"/>
      <c r="I13" s="72"/>
      <c r="J13" s="72"/>
      <c r="K13" s="73"/>
    </row>
    <row r="14" spans="1:11" ht="79.05" customHeight="1" thickBot="1" x14ac:dyDescent="0.35">
      <c r="A14" s="68" t="s">
        <v>117</v>
      </c>
      <c r="B14" s="69"/>
      <c r="C14" s="69"/>
      <c r="D14" s="69"/>
      <c r="E14" s="69"/>
      <c r="F14" s="69"/>
      <c r="G14" s="69"/>
      <c r="H14" s="69"/>
      <c r="I14" s="69"/>
      <c r="J14" s="69"/>
      <c r="K14" s="70"/>
    </row>
    <row r="15" spans="1:11" ht="15" thickBot="1" x14ac:dyDescent="0.35">
      <c r="A15" s="22"/>
      <c r="B15" s="2"/>
      <c r="C15" s="2"/>
      <c r="D15" s="2"/>
      <c r="E15" s="2"/>
      <c r="F15" s="2"/>
      <c r="G15" s="2"/>
      <c r="H15" s="2"/>
      <c r="I15" s="2"/>
      <c r="K15" s="12"/>
    </row>
    <row r="16" spans="1:11" x14ac:dyDescent="0.3">
      <c r="A16" s="28" t="s">
        <v>105</v>
      </c>
      <c r="B16" s="25"/>
      <c r="C16" s="25"/>
      <c r="D16" s="25"/>
      <c r="E16" s="25"/>
      <c r="F16" s="25"/>
      <c r="G16" s="25"/>
      <c r="H16" s="25"/>
      <c r="I16" s="25"/>
      <c r="J16" s="26"/>
      <c r="K16" s="27"/>
    </row>
    <row r="17" spans="1:11" x14ac:dyDescent="0.3">
      <c r="A17" s="29" t="s">
        <v>108</v>
      </c>
      <c r="B17" s="23"/>
      <c r="C17" s="23"/>
      <c r="D17" s="23"/>
      <c r="E17" s="23"/>
      <c r="F17" s="23"/>
      <c r="G17" s="23"/>
      <c r="H17" s="23"/>
      <c r="I17" s="23"/>
      <c r="K17" s="30"/>
    </row>
    <row r="18" spans="1:11" x14ac:dyDescent="0.3">
      <c r="A18" s="29" t="s">
        <v>109</v>
      </c>
      <c r="B18" s="23"/>
      <c r="C18" s="23"/>
      <c r="D18" s="23"/>
      <c r="E18" s="23"/>
      <c r="F18" s="23"/>
      <c r="G18" s="23"/>
      <c r="H18" s="23"/>
      <c r="I18" s="23"/>
      <c r="K18" s="30"/>
    </row>
    <row r="19" spans="1:11" x14ac:dyDescent="0.3">
      <c r="A19" s="29" t="s">
        <v>110</v>
      </c>
      <c r="B19" s="23"/>
      <c r="C19" s="23"/>
      <c r="D19" s="23"/>
      <c r="E19" s="23"/>
      <c r="F19" s="23"/>
      <c r="G19" s="23"/>
      <c r="H19" s="23"/>
      <c r="I19" s="23"/>
      <c r="K19" s="30"/>
    </row>
    <row r="20" spans="1:11" x14ac:dyDescent="0.3">
      <c r="A20" s="29" t="s">
        <v>111</v>
      </c>
      <c r="B20" s="23"/>
      <c r="C20" s="23"/>
      <c r="D20" s="23"/>
      <c r="E20" s="23"/>
      <c r="F20" s="23"/>
      <c r="G20" s="23"/>
      <c r="H20" s="23"/>
      <c r="I20" s="23"/>
      <c r="K20" s="30"/>
    </row>
    <row r="21" spans="1:11" x14ac:dyDescent="0.3">
      <c r="A21" s="29" t="s">
        <v>112</v>
      </c>
      <c r="B21" s="23"/>
      <c r="C21" s="23"/>
      <c r="D21" s="23"/>
      <c r="E21" s="23"/>
      <c r="F21" s="23"/>
      <c r="G21" s="23"/>
      <c r="H21" s="23"/>
      <c r="I21" s="23"/>
      <c r="K21" s="30"/>
    </row>
    <row r="22" spans="1:11" ht="15" customHeight="1" x14ac:dyDescent="0.3">
      <c r="A22" s="29" t="s">
        <v>113</v>
      </c>
      <c r="B22" s="5"/>
      <c r="C22" s="13"/>
      <c r="D22" s="13"/>
      <c r="E22" s="13"/>
      <c r="F22" s="13"/>
      <c r="G22" s="13"/>
      <c r="H22" s="13"/>
      <c r="I22" s="13"/>
      <c r="K22" s="30"/>
    </row>
    <row r="23" spans="1:11" x14ac:dyDescent="0.3">
      <c r="A23" s="29" t="s">
        <v>114</v>
      </c>
      <c r="B23" s="23"/>
      <c r="C23" s="23"/>
      <c r="D23" s="23"/>
      <c r="E23" s="23"/>
      <c r="F23" s="23"/>
      <c r="G23" s="23"/>
      <c r="H23" s="23"/>
      <c r="I23" s="23"/>
      <c r="K23" s="30"/>
    </row>
    <row r="24" spans="1:11" x14ac:dyDescent="0.3">
      <c r="A24" s="29" t="s">
        <v>115</v>
      </c>
      <c r="B24" s="11"/>
      <c r="C24" s="23"/>
      <c r="D24" s="11"/>
      <c r="E24" s="23"/>
      <c r="F24" s="11"/>
      <c r="G24" s="23"/>
      <c r="H24" s="11"/>
      <c r="I24" s="23"/>
      <c r="K24" s="30"/>
    </row>
    <row r="25" spans="1:11" ht="15" thickBot="1" x14ac:dyDescent="0.35">
      <c r="A25" s="31" t="s">
        <v>116</v>
      </c>
      <c r="B25" s="32"/>
      <c r="C25" s="32"/>
      <c r="D25" s="32"/>
      <c r="E25" s="32"/>
      <c r="F25" s="32"/>
      <c r="G25" s="32"/>
      <c r="H25" s="32"/>
      <c r="I25" s="32"/>
      <c r="J25" s="33"/>
      <c r="K25" s="34"/>
    </row>
    <row r="26" spans="1:11" x14ac:dyDescent="0.3">
      <c r="A26" s="6"/>
      <c r="B26" s="2"/>
      <c r="C26" s="2"/>
      <c r="D26" s="2"/>
      <c r="E26" s="2"/>
      <c r="F26" s="2"/>
      <c r="G26" s="2"/>
      <c r="H26" s="2"/>
      <c r="I26" s="2"/>
      <c r="K26" s="2"/>
    </row>
    <row r="27" spans="1:11" x14ac:dyDescent="0.3">
      <c r="A27" s="10"/>
      <c r="B27" s="2"/>
      <c r="C27" s="2"/>
      <c r="D27" s="2"/>
      <c r="E27" s="2"/>
      <c r="F27" s="2"/>
      <c r="G27" s="2"/>
      <c r="H27" s="2"/>
      <c r="I27" s="2"/>
      <c r="K27" s="2"/>
    </row>
    <row r="28" spans="1:11" x14ac:dyDescent="0.3">
      <c r="A28" s="10"/>
      <c r="B28" s="2"/>
      <c r="C28" s="2"/>
      <c r="D28" s="2"/>
      <c r="E28" s="2"/>
      <c r="F28" s="2"/>
      <c r="G28" s="2"/>
      <c r="H28" s="2"/>
      <c r="I28" s="2"/>
      <c r="K28" s="12"/>
    </row>
    <row r="29" spans="1:11" x14ac:dyDescent="0.3">
      <c r="A29" s="10"/>
      <c r="B29" s="2"/>
      <c r="C29" s="2"/>
      <c r="D29" s="2"/>
      <c r="E29" s="2"/>
      <c r="F29" s="2"/>
      <c r="G29" s="2"/>
      <c r="H29" s="2"/>
      <c r="I29" s="2"/>
      <c r="K29" s="2"/>
    </row>
    <row r="30" spans="1:11" x14ac:dyDescent="0.3">
      <c r="A30" s="6"/>
      <c r="B30" s="2"/>
      <c r="C30" s="2"/>
      <c r="D30" s="2"/>
      <c r="E30" s="2"/>
      <c r="F30" s="2"/>
      <c r="G30" s="2"/>
      <c r="H30" s="2"/>
      <c r="I30" s="2"/>
      <c r="K30" s="2"/>
    </row>
    <row r="31" spans="1:11" x14ac:dyDescent="0.3">
      <c r="A31" s="6"/>
      <c r="B31" s="2"/>
      <c r="C31" s="2"/>
      <c r="D31" s="2"/>
      <c r="E31" s="2"/>
      <c r="F31" s="2"/>
      <c r="G31" s="2"/>
      <c r="H31" s="2"/>
      <c r="I31" s="2"/>
      <c r="K31" s="2"/>
    </row>
    <row r="32" spans="1:11" x14ac:dyDescent="0.3">
      <c r="A32" s="6"/>
      <c r="B32" s="2"/>
      <c r="C32" s="2"/>
      <c r="D32" s="2"/>
      <c r="E32" s="2"/>
      <c r="F32" s="2"/>
      <c r="G32" s="2"/>
      <c r="H32" s="2"/>
      <c r="I32" s="2"/>
      <c r="K32" s="2"/>
    </row>
    <row r="33" spans="1:11" x14ac:dyDescent="0.3">
      <c r="A33" s="6"/>
      <c r="B33" s="2"/>
      <c r="C33" s="2"/>
      <c r="D33" s="2"/>
      <c r="E33" s="2"/>
      <c r="F33" s="2"/>
      <c r="G33" s="2"/>
      <c r="H33" s="2"/>
      <c r="I33" s="2"/>
      <c r="K33" s="2"/>
    </row>
    <row r="34" spans="1:11" x14ac:dyDescent="0.3">
      <c r="A34" s="6"/>
      <c r="B34" s="2"/>
      <c r="C34" s="2"/>
      <c r="D34" s="2"/>
      <c r="E34" s="2"/>
      <c r="F34" s="2"/>
      <c r="G34" s="2"/>
      <c r="H34" s="2"/>
      <c r="I34" s="2"/>
      <c r="K34" s="2"/>
    </row>
    <row r="35" spans="1:11" x14ac:dyDescent="0.3">
      <c r="A35" s="6"/>
      <c r="B35" s="2"/>
      <c r="C35" s="2"/>
      <c r="D35" s="2"/>
      <c r="E35" s="2"/>
      <c r="F35" s="2"/>
      <c r="G35" s="2"/>
      <c r="H35" s="2"/>
      <c r="I35" s="2"/>
      <c r="K35" s="2"/>
    </row>
    <row r="36" spans="1:11" x14ac:dyDescent="0.3">
      <c r="A36" s="6"/>
      <c r="B36" s="2"/>
      <c r="C36" s="2"/>
      <c r="D36" s="2"/>
      <c r="E36" s="2"/>
      <c r="F36" s="2"/>
      <c r="G36" s="2"/>
      <c r="H36" s="2"/>
      <c r="I36" s="2"/>
      <c r="K36" s="2"/>
    </row>
    <row r="37" spans="1:11" x14ac:dyDescent="0.3">
      <c r="A37" s="6"/>
      <c r="B37" s="2"/>
      <c r="C37" s="2"/>
      <c r="D37" s="2"/>
      <c r="E37" s="2"/>
      <c r="F37" s="2"/>
      <c r="G37" s="2"/>
      <c r="H37" s="2"/>
      <c r="I37" s="2"/>
      <c r="K37" s="2"/>
    </row>
    <row r="38" spans="1:11" x14ac:dyDescent="0.3">
      <c r="A38" s="6"/>
      <c r="B38" s="2"/>
      <c r="C38" s="2"/>
      <c r="D38" s="2"/>
      <c r="E38" s="2"/>
      <c r="F38" s="2"/>
      <c r="G38" s="2"/>
      <c r="H38" s="2"/>
      <c r="I38" s="2"/>
      <c r="K38" s="2"/>
    </row>
    <row r="39" spans="1:11" x14ac:dyDescent="0.3">
      <c r="A39" s="6"/>
      <c r="B39" s="2"/>
      <c r="C39" s="2"/>
      <c r="D39" s="2"/>
      <c r="E39" s="2"/>
      <c r="F39" s="2"/>
      <c r="G39" s="2"/>
      <c r="H39" s="2"/>
      <c r="I39" s="2"/>
      <c r="K39" s="2"/>
    </row>
    <row r="40" spans="1:11" x14ac:dyDescent="0.3">
      <c r="A40" s="6"/>
      <c r="B40" s="2"/>
      <c r="C40" s="2"/>
      <c r="D40" s="2"/>
      <c r="E40" s="2"/>
      <c r="F40" s="2"/>
      <c r="G40" s="2"/>
      <c r="H40" s="2"/>
      <c r="I40" s="2"/>
      <c r="K40" s="2"/>
    </row>
    <row r="41" spans="1:11" x14ac:dyDescent="0.3">
      <c r="A41" s="6"/>
      <c r="B41" s="2"/>
      <c r="C41" s="2"/>
      <c r="D41" s="2"/>
      <c r="E41" s="2"/>
      <c r="F41" s="2"/>
      <c r="G41" s="2"/>
      <c r="H41" s="2"/>
      <c r="I41" s="2"/>
      <c r="K41" s="2"/>
    </row>
    <row r="42" spans="1:11" x14ac:dyDescent="0.3">
      <c r="A42" s="6"/>
      <c r="B42" s="2"/>
      <c r="C42" s="2"/>
      <c r="D42" s="2"/>
      <c r="E42" s="2"/>
      <c r="F42" s="2"/>
      <c r="G42" s="2"/>
      <c r="H42" s="2"/>
      <c r="I42" s="2"/>
      <c r="K42" s="2"/>
    </row>
    <row r="43" spans="1:11" x14ac:dyDescent="0.3">
      <c r="A43" s="6"/>
      <c r="B43" s="2"/>
      <c r="C43" s="2"/>
      <c r="D43" s="2"/>
      <c r="E43" s="2"/>
      <c r="F43" s="2"/>
      <c r="G43" s="2"/>
      <c r="H43" s="2"/>
      <c r="I43" s="2"/>
      <c r="K43" s="2"/>
    </row>
    <row r="44" spans="1:11" x14ac:dyDescent="0.3">
      <c r="A44" s="6"/>
      <c r="B44" s="2"/>
      <c r="C44" s="2"/>
      <c r="D44" s="2"/>
      <c r="E44" s="2"/>
      <c r="F44" s="2"/>
      <c r="G44" s="2"/>
      <c r="H44" s="2"/>
      <c r="I44" s="2"/>
      <c r="K44" s="2"/>
    </row>
    <row r="45" spans="1:11" x14ac:dyDescent="0.3">
      <c r="A45" s="6"/>
      <c r="B45" s="2"/>
      <c r="C45" s="2"/>
      <c r="D45" s="2"/>
      <c r="E45" s="2"/>
      <c r="F45" s="2"/>
      <c r="G45" s="2"/>
      <c r="H45" s="2"/>
      <c r="I45" s="2"/>
      <c r="K45" s="2"/>
    </row>
    <row r="46" spans="1:11" x14ac:dyDescent="0.3">
      <c r="A46" s="6"/>
      <c r="B46" s="2"/>
      <c r="C46" s="2"/>
      <c r="D46" s="2"/>
      <c r="E46" s="2"/>
      <c r="F46" s="2"/>
      <c r="G46" s="2"/>
      <c r="H46" s="2"/>
      <c r="I46" s="2"/>
      <c r="K46" s="2"/>
    </row>
    <row r="47" spans="1:11" x14ac:dyDescent="0.3">
      <c r="A47" s="6"/>
      <c r="B47" s="2"/>
      <c r="C47" s="2"/>
      <c r="D47" s="2"/>
      <c r="E47" s="2"/>
      <c r="F47" s="2"/>
      <c r="G47" s="2"/>
      <c r="H47" s="2"/>
      <c r="I47" s="2"/>
      <c r="K47" s="2"/>
    </row>
    <row r="48" spans="1:11" ht="21" x14ac:dyDescent="0.4">
      <c r="A48" s="4"/>
      <c r="B48" s="5"/>
      <c r="C48" s="13"/>
      <c r="D48" s="13"/>
      <c r="E48" s="13"/>
      <c r="F48" s="13"/>
      <c r="G48" s="13"/>
      <c r="H48" s="13"/>
      <c r="I48" s="13"/>
      <c r="K48" s="2"/>
    </row>
    <row r="49" spans="1:11" x14ac:dyDescent="0.3">
      <c r="A49" s="6"/>
      <c r="B49" s="7"/>
      <c r="C49" s="7"/>
      <c r="D49" s="7"/>
      <c r="E49" s="7"/>
      <c r="F49" s="7"/>
      <c r="G49" s="7"/>
      <c r="H49" s="7"/>
      <c r="I49" s="7"/>
      <c r="K49" s="7"/>
    </row>
    <row r="50" spans="1:11" x14ac:dyDescent="0.3">
      <c r="A50" s="6"/>
      <c r="B50" s="2"/>
      <c r="C50" s="2"/>
      <c r="D50" s="2"/>
      <c r="E50" s="2"/>
      <c r="F50" s="2"/>
      <c r="G50" s="2"/>
      <c r="H50" s="2"/>
      <c r="I50" s="2"/>
      <c r="K50" s="2"/>
    </row>
    <row r="51" spans="1:11" x14ac:dyDescent="0.3">
      <c r="A51" s="10"/>
      <c r="B51" s="11"/>
      <c r="C51" s="2"/>
      <c r="D51" s="11"/>
      <c r="E51" s="2"/>
      <c r="F51" s="11"/>
      <c r="G51" s="2"/>
      <c r="H51" s="11"/>
      <c r="I51" s="2"/>
      <c r="K51" s="2"/>
    </row>
    <row r="52" spans="1:11" x14ac:dyDescent="0.3">
      <c r="A52" s="6"/>
      <c r="B52" s="2"/>
      <c r="C52" s="2"/>
      <c r="D52" s="2"/>
      <c r="E52" s="2"/>
      <c r="F52" s="2"/>
      <c r="G52" s="2"/>
      <c r="H52" s="2"/>
      <c r="I52" s="2"/>
      <c r="K52" s="2"/>
    </row>
    <row r="53" spans="1:11" x14ac:dyDescent="0.3">
      <c r="A53" s="6"/>
      <c r="B53" s="2"/>
      <c r="C53" s="2"/>
      <c r="D53" s="2"/>
      <c r="E53" s="2"/>
      <c r="F53" s="2"/>
      <c r="G53" s="2"/>
      <c r="H53" s="2"/>
      <c r="I53" s="2"/>
      <c r="K53" s="2"/>
    </row>
    <row r="54" spans="1:11" x14ac:dyDescent="0.3">
      <c r="A54" s="10"/>
      <c r="B54" s="2"/>
      <c r="C54" s="2"/>
      <c r="D54" s="2"/>
      <c r="E54" s="2"/>
      <c r="F54" s="2"/>
      <c r="G54" s="2"/>
      <c r="H54" s="2"/>
      <c r="I54" s="2"/>
      <c r="K54" s="2"/>
    </row>
    <row r="55" spans="1:11" x14ac:dyDescent="0.3">
      <c r="A55" s="10"/>
      <c r="B55" s="2"/>
      <c r="C55" s="2"/>
      <c r="D55" s="2"/>
      <c r="E55" s="2"/>
      <c r="F55" s="2"/>
      <c r="G55" s="2"/>
      <c r="H55" s="2"/>
      <c r="I55" s="2"/>
      <c r="K55" s="12"/>
    </row>
    <row r="56" spans="1:11" x14ac:dyDescent="0.3">
      <c r="A56" s="10"/>
      <c r="B56" s="2"/>
      <c r="C56" s="2"/>
      <c r="D56" s="2"/>
      <c r="E56" s="2"/>
      <c r="F56" s="2"/>
      <c r="G56" s="2"/>
      <c r="H56" s="2"/>
      <c r="I56" s="2"/>
      <c r="K56" s="2"/>
    </row>
    <row r="57" spans="1:11" x14ac:dyDescent="0.3">
      <c r="A57" s="6"/>
      <c r="B57" s="2"/>
      <c r="C57" s="2"/>
      <c r="D57" s="2"/>
      <c r="E57" s="2"/>
      <c r="F57" s="2"/>
      <c r="G57" s="2"/>
      <c r="H57" s="2"/>
      <c r="I57" s="2"/>
      <c r="K57" s="2"/>
    </row>
    <row r="58" spans="1:11" x14ac:dyDescent="0.3">
      <c r="A58" s="6"/>
      <c r="B58" s="2"/>
      <c r="C58" s="2"/>
      <c r="D58" s="2"/>
      <c r="E58" s="2"/>
      <c r="F58" s="2"/>
      <c r="G58" s="2"/>
      <c r="H58" s="2"/>
      <c r="I58" s="2"/>
      <c r="K58" s="2"/>
    </row>
    <row r="59" spans="1:11" x14ac:dyDescent="0.3">
      <c r="A59" s="6"/>
      <c r="B59" s="2"/>
      <c r="C59" s="2"/>
      <c r="D59" s="2"/>
      <c r="E59" s="2"/>
      <c r="F59" s="2"/>
      <c r="G59" s="2"/>
      <c r="H59" s="2"/>
      <c r="I59" s="2"/>
      <c r="K59" s="2"/>
    </row>
    <row r="60" spans="1:11" x14ac:dyDescent="0.3">
      <c r="A60" s="6"/>
      <c r="B60" s="2"/>
      <c r="C60" s="2"/>
      <c r="D60" s="2"/>
      <c r="E60" s="2"/>
      <c r="F60" s="2"/>
      <c r="G60" s="2"/>
      <c r="H60" s="2"/>
      <c r="I60" s="2"/>
      <c r="K60" s="14"/>
    </row>
    <row r="61" spans="1:11" x14ac:dyDescent="0.3">
      <c r="A61" s="6"/>
      <c r="B61" s="2"/>
      <c r="C61" s="2"/>
      <c r="D61" s="2"/>
      <c r="E61" s="2"/>
      <c r="F61" s="2"/>
      <c r="G61" s="2"/>
      <c r="H61" s="2"/>
      <c r="I61" s="2"/>
      <c r="K61" s="2"/>
    </row>
    <row r="62" spans="1:11" x14ac:dyDescent="0.3">
      <c r="A62" s="6"/>
      <c r="B62" s="2"/>
      <c r="C62" s="2"/>
      <c r="D62" s="2"/>
      <c r="E62" s="2"/>
      <c r="F62" s="2"/>
      <c r="G62" s="2"/>
      <c r="H62" s="2"/>
      <c r="I62" s="2"/>
      <c r="K62" s="2"/>
    </row>
    <row r="63" spans="1:11" x14ac:dyDescent="0.3">
      <c r="A63" s="6"/>
      <c r="B63" s="2"/>
      <c r="C63" s="2"/>
      <c r="D63" s="2"/>
      <c r="E63" s="2"/>
      <c r="F63" s="2"/>
      <c r="G63" s="2"/>
      <c r="H63" s="2"/>
      <c r="I63" s="2"/>
      <c r="K63" s="2"/>
    </row>
    <row r="64" spans="1:11" x14ac:dyDescent="0.3">
      <c r="A64" s="6"/>
      <c r="B64" s="2"/>
      <c r="C64" s="2"/>
      <c r="D64" s="2"/>
      <c r="E64" s="2"/>
      <c r="F64" s="2"/>
      <c r="G64" s="2"/>
      <c r="H64" s="2"/>
      <c r="I64" s="2"/>
      <c r="K64" s="2"/>
    </row>
    <row r="65" spans="1:11" x14ac:dyDescent="0.3">
      <c r="A65" s="6"/>
      <c r="B65" s="2"/>
      <c r="C65" s="2"/>
      <c r="D65" s="2"/>
      <c r="E65" s="2"/>
      <c r="F65" s="2"/>
      <c r="G65" s="2"/>
      <c r="H65" s="2"/>
      <c r="I65" s="2"/>
      <c r="K65" s="2"/>
    </row>
    <row r="66" spans="1:11" x14ac:dyDescent="0.3">
      <c r="A66" s="6"/>
      <c r="B66" s="2"/>
      <c r="C66" s="2"/>
      <c r="D66" s="2"/>
      <c r="E66" s="2"/>
      <c r="F66" s="2"/>
      <c r="G66" s="2"/>
      <c r="H66" s="2"/>
      <c r="I66" s="2"/>
      <c r="K66" s="2"/>
    </row>
    <row r="67" spans="1:11" x14ac:dyDescent="0.3">
      <c r="A67" s="6"/>
      <c r="B67" s="2"/>
      <c r="C67" s="2"/>
      <c r="D67" s="2"/>
      <c r="E67" s="2"/>
      <c r="F67" s="2"/>
      <c r="G67" s="2"/>
      <c r="H67" s="2"/>
      <c r="I67" s="2"/>
      <c r="K67" s="2"/>
    </row>
    <row r="68" spans="1:11" x14ac:dyDescent="0.3">
      <c r="A68" s="6"/>
      <c r="B68" s="2"/>
      <c r="C68" s="2"/>
      <c r="D68" s="2"/>
      <c r="E68" s="2"/>
      <c r="F68" s="2"/>
      <c r="G68" s="2"/>
      <c r="H68" s="2"/>
      <c r="I68" s="2"/>
      <c r="K68" s="2"/>
    </row>
    <row r="69" spans="1:11" x14ac:dyDescent="0.3">
      <c r="A69" s="6"/>
      <c r="B69" s="2"/>
      <c r="C69" s="2"/>
      <c r="D69" s="2"/>
      <c r="E69" s="2"/>
      <c r="F69" s="2"/>
      <c r="G69" s="2"/>
      <c r="H69" s="2"/>
      <c r="I69" s="2"/>
      <c r="K69" s="2"/>
    </row>
    <row r="70" spans="1:11" x14ac:dyDescent="0.3">
      <c r="A70" s="6"/>
      <c r="B70" s="2"/>
      <c r="C70" s="2"/>
      <c r="D70" s="2"/>
      <c r="E70" s="2"/>
      <c r="F70" s="2"/>
      <c r="G70" s="2"/>
      <c r="H70" s="2"/>
      <c r="I70" s="2"/>
      <c r="K70" s="2"/>
    </row>
    <row r="71" spans="1:11" x14ac:dyDescent="0.3">
      <c r="A71" s="6"/>
      <c r="B71" s="2"/>
      <c r="C71" s="2"/>
      <c r="D71" s="2"/>
      <c r="E71" s="2"/>
      <c r="F71" s="2"/>
      <c r="G71" s="2"/>
      <c r="H71" s="2"/>
      <c r="I71" s="2"/>
      <c r="K71" s="2"/>
    </row>
    <row r="72" spans="1:11" x14ac:dyDescent="0.3">
      <c r="A72" s="6"/>
      <c r="B72" s="2"/>
      <c r="C72" s="2"/>
      <c r="D72" s="2"/>
      <c r="E72" s="2"/>
      <c r="F72" s="2"/>
      <c r="G72" s="2"/>
      <c r="H72" s="2"/>
      <c r="I72" s="2"/>
      <c r="K72" s="2"/>
    </row>
    <row r="73" spans="1:11" x14ac:dyDescent="0.3">
      <c r="A73" s="6"/>
      <c r="B73" s="2"/>
      <c r="C73" s="2"/>
      <c r="D73" s="2"/>
      <c r="E73" s="2"/>
      <c r="F73" s="2"/>
      <c r="G73" s="2"/>
      <c r="H73" s="2"/>
      <c r="I73" s="2"/>
      <c r="K73" s="2"/>
    </row>
    <row r="74" spans="1:11" x14ac:dyDescent="0.3">
      <c r="A74" s="6"/>
      <c r="B74" s="2"/>
      <c r="C74" s="2"/>
      <c r="D74" s="2"/>
      <c r="E74" s="2"/>
      <c r="F74" s="2"/>
      <c r="G74" s="2"/>
      <c r="H74" s="2"/>
      <c r="I74" s="2"/>
      <c r="K74" s="2"/>
    </row>
    <row r="75" spans="1:11" x14ac:dyDescent="0.3">
      <c r="A75" s="6"/>
      <c r="B75" s="2"/>
      <c r="C75" s="2"/>
      <c r="D75" s="2"/>
      <c r="E75" s="2"/>
      <c r="F75" s="2"/>
      <c r="G75" s="2"/>
      <c r="H75" s="2"/>
      <c r="I75" s="2"/>
      <c r="K75" s="2"/>
    </row>
    <row r="76" spans="1:11" ht="21" x14ac:dyDescent="0.4">
      <c r="A76" s="4"/>
      <c r="B76" s="5"/>
      <c r="C76" s="13"/>
      <c r="D76" s="13"/>
      <c r="E76" s="13"/>
      <c r="F76" s="13"/>
      <c r="G76" s="13"/>
      <c r="H76" s="13"/>
      <c r="I76" s="13"/>
      <c r="K76" s="2"/>
    </row>
    <row r="77" spans="1:11" x14ac:dyDescent="0.3">
      <c r="A77" s="6"/>
      <c r="B77" s="7"/>
      <c r="C77" s="7"/>
      <c r="D77" s="7"/>
      <c r="E77" s="7"/>
      <c r="F77" s="7"/>
      <c r="G77" s="7"/>
      <c r="H77" s="7"/>
      <c r="I77" s="7"/>
      <c r="K77" s="7"/>
    </row>
    <row r="78" spans="1:11" x14ac:dyDescent="0.3">
      <c r="A78" s="6"/>
      <c r="B78" s="2"/>
      <c r="C78" s="2"/>
      <c r="D78" s="2"/>
      <c r="E78" s="2"/>
      <c r="F78" s="2"/>
      <c r="G78" s="2"/>
      <c r="H78" s="2"/>
      <c r="I78" s="2"/>
      <c r="K78" s="2"/>
    </row>
    <row r="79" spans="1:11" x14ac:dyDescent="0.3">
      <c r="A79" s="10"/>
      <c r="B79" s="11"/>
      <c r="C79" s="2"/>
      <c r="D79" s="11"/>
      <c r="E79" s="2"/>
      <c r="F79" s="11"/>
      <c r="G79" s="2"/>
      <c r="H79" s="11"/>
      <c r="I79" s="2"/>
      <c r="K79" s="2"/>
    </row>
    <row r="80" spans="1:11" x14ac:dyDescent="0.3">
      <c r="A80" s="10"/>
      <c r="B80" s="11"/>
      <c r="C80" s="2"/>
      <c r="D80" s="11"/>
      <c r="E80" s="2"/>
      <c r="F80" s="11"/>
      <c r="G80" s="2"/>
      <c r="H80" s="11"/>
      <c r="I80" s="2"/>
      <c r="K80" s="2"/>
    </row>
    <row r="81" spans="1:11" x14ac:dyDescent="0.3">
      <c r="A81" s="6"/>
      <c r="B81" s="2"/>
      <c r="C81" s="2"/>
      <c r="D81" s="2"/>
      <c r="E81" s="2"/>
      <c r="F81" s="2"/>
      <c r="G81" s="2"/>
      <c r="H81" s="2"/>
      <c r="I81" s="2"/>
      <c r="K81" s="2"/>
    </row>
    <row r="82" spans="1:11" x14ac:dyDescent="0.3">
      <c r="A82" s="6"/>
      <c r="B82" s="2"/>
      <c r="C82" s="2"/>
      <c r="D82" s="2"/>
      <c r="E82" s="2"/>
      <c r="F82" s="2"/>
      <c r="G82" s="2"/>
      <c r="H82" s="2"/>
      <c r="I82" s="2"/>
      <c r="K82" s="2"/>
    </row>
    <row r="83" spans="1:11" x14ac:dyDescent="0.3">
      <c r="A83" s="10"/>
      <c r="B83" s="2"/>
      <c r="C83" s="2"/>
      <c r="D83" s="2"/>
      <c r="E83" s="2"/>
      <c r="F83" s="2"/>
      <c r="G83" s="2"/>
      <c r="H83" s="2"/>
      <c r="I83" s="2"/>
      <c r="K83" s="2"/>
    </row>
    <row r="84" spans="1:11" x14ac:dyDescent="0.3">
      <c r="A84" s="10"/>
      <c r="B84" s="2"/>
      <c r="C84" s="2"/>
      <c r="D84" s="2"/>
      <c r="E84" s="2"/>
      <c r="F84" s="2"/>
      <c r="G84" s="2"/>
      <c r="H84" s="2"/>
      <c r="I84" s="2"/>
      <c r="K84" s="12"/>
    </row>
    <row r="85" spans="1:11" x14ac:dyDescent="0.3">
      <c r="A85" s="10"/>
      <c r="B85" s="2"/>
      <c r="C85" s="2"/>
      <c r="D85" s="2"/>
      <c r="E85" s="2"/>
      <c r="F85" s="2"/>
      <c r="G85" s="2"/>
      <c r="H85" s="2"/>
      <c r="I85" s="2"/>
      <c r="K85" s="2"/>
    </row>
    <row r="86" spans="1:11" x14ac:dyDescent="0.3">
      <c r="A86" s="6"/>
      <c r="B86" s="2"/>
      <c r="C86" s="2"/>
      <c r="D86" s="2"/>
      <c r="E86" s="2"/>
      <c r="F86" s="2"/>
      <c r="G86" s="2"/>
      <c r="H86" s="2"/>
      <c r="I86" s="2"/>
      <c r="K86" s="2"/>
    </row>
    <row r="87" spans="1:11" x14ac:dyDescent="0.3">
      <c r="A87" s="6"/>
      <c r="B87" s="2"/>
      <c r="C87" s="2"/>
      <c r="D87" s="2"/>
      <c r="E87" s="2"/>
      <c r="F87" s="2"/>
      <c r="G87" s="2"/>
      <c r="H87" s="2"/>
      <c r="I87" s="2"/>
      <c r="K87" s="2"/>
    </row>
    <row r="88" spans="1:11" x14ac:dyDescent="0.3">
      <c r="A88" s="6"/>
      <c r="B88" s="2"/>
      <c r="C88" s="2"/>
      <c r="D88" s="2"/>
      <c r="E88" s="2"/>
      <c r="F88" s="2"/>
      <c r="G88" s="2"/>
      <c r="H88" s="2"/>
      <c r="I88" s="2"/>
      <c r="K88" s="2"/>
    </row>
    <row r="89" spans="1:11" x14ac:dyDescent="0.3">
      <c r="A89" s="6"/>
      <c r="B89" s="2"/>
      <c r="C89" s="2"/>
      <c r="D89" s="15"/>
      <c r="E89" s="2"/>
      <c r="F89" s="9"/>
      <c r="G89" s="2"/>
      <c r="H89" s="2"/>
      <c r="I89" s="2"/>
      <c r="K89" s="2"/>
    </row>
    <row r="90" spans="1:11" x14ac:dyDescent="0.3">
      <c r="A90" s="6"/>
      <c r="B90" s="2"/>
      <c r="C90" s="2"/>
      <c r="D90" s="2"/>
      <c r="E90" s="2"/>
      <c r="F90" s="2"/>
      <c r="G90" s="2"/>
      <c r="H90" s="2"/>
      <c r="I90" s="2"/>
      <c r="K90" s="2"/>
    </row>
    <row r="91" spans="1:11" x14ac:dyDescent="0.3">
      <c r="A91" s="6"/>
      <c r="B91" s="2"/>
      <c r="C91" s="2"/>
      <c r="D91" s="2"/>
      <c r="E91" s="2"/>
      <c r="F91" s="2"/>
      <c r="G91" s="2"/>
      <c r="H91" s="2"/>
      <c r="I91" s="2"/>
      <c r="K91" s="2"/>
    </row>
    <row r="92" spans="1:11" x14ac:dyDescent="0.3">
      <c r="A92" s="6"/>
      <c r="B92" s="2"/>
      <c r="C92" s="2"/>
      <c r="D92" s="2"/>
      <c r="E92" s="2"/>
      <c r="F92" s="2"/>
      <c r="G92" s="2"/>
      <c r="H92" s="2"/>
      <c r="I92" s="2"/>
      <c r="K92" s="2"/>
    </row>
    <row r="93" spans="1:11" x14ac:dyDescent="0.3">
      <c r="A93" s="6"/>
      <c r="B93" s="2"/>
      <c r="C93" s="2"/>
      <c r="D93" s="2"/>
      <c r="E93" s="2"/>
      <c r="F93" s="2"/>
      <c r="G93" s="2"/>
      <c r="H93" s="2"/>
      <c r="I93" s="2"/>
      <c r="K93" s="2"/>
    </row>
    <row r="94" spans="1:11" x14ac:dyDescent="0.3">
      <c r="A94" s="6"/>
      <c r="B94" s="2"/>
      <c r="C94" s="2"/>
      <c r="D94" s="2"/>
      <c r="E94" s="2"/>
      <c r="F94" s="2"/>
      <c r="G94" s="2"/>
      <c r="H94" s="2"/>
      <c r="I94" s="2"/>
      <c r="K94" s="2"/>
    </row>
    <row r="95" spans="1:11" x14ac:dyDescent="0.3">
      <c r="A95" s="6"/>
      <c r="B95" s="2"/>
      <c r="C95" s="2"/>
      <c r="D95" s="2"/>
      <c r="E95" s="2"/>
      <c r="F95" s="2"/>
      <c r="G95" s="2"/>
      <c r="H95" s="2"/>
      <c r="I95" s="2"/>
      <c r="K95" s="2"/>
    </row>
    <row r="96" spans="1:11" x14ac:dyDescent="0.3">
      <c r="A96" s="6"/>
      <c r="B96" s="2"/>
      <c r="C96" s="2"/>
      <c r="D96" s="2"/>
      <c r="E96" s="2"/>
      <c r="F96" s="2"/>
      <c r="G96" s="2"/>
      <c r="H96" s="2"/>
      <c r="I96" s="2"/>
      <c r="K96" s="2"/>
    </row>
    <row r="97" spans="1:11" x14ac:dyDescent="0.3">
      <c r="A97" s="6"/>
      <c r="B97" s="2"/>
      <c r="C97" s="2"/>
      <c r="D97" s="2"/>
      <c r="E97" s="2"/>
      <c r="F97" s="2"/>
      <c r="G97" s="2"/>
      <c r="H97" s="2"/>
      <c r="I97" s="2"/>
      <c r="K97" s="2"/>
    </row>
    <row r="98" spans="1:11" x14ac:dyDescent="0.3">
      <c r="A98" s="6"/>
      <c r="B98" s="2"/>
      <c r="C98" s="2"/>
      <c r="D98" s="2"/>
      <c r="E98" s="2"/>
      <c r="F98" s="2"/>
      <c r="G98" s="2"/>
      <c r="H98" s="2"/>
      <c r="I98" s="2"/>
      <c r="K98" s="2"/>
    </row>
    <row r="99" spans="1:11" x14ac:dyDescent="0.3">
      <c r="A99" s="6"/>
      <c r="B99" s="2"/>
      <c r="C99" s="2"/>
      <c r="D99" s="2"/>
      <c r="E99" s="2"/>
      <c r="F99" s="2"/>
      <c r="G99" s="2"/>
      <c r="H99" s="2"/>
      <c r="I99" s="2"/>
      <c r="K99" s="2"/>
    </row>
    <row r="100" spans="1:11" x14ac:dyDescent="0.3">
      <c r="A100" s="6"/>
      <c r="B100" s="2"/>
      <c r="C100" s="2"/>
      <c r="D100" s="2"/>
      <c r="E100" s="2"/>
      <c r="F100" s="2"/>
      <c r="G100" s="2"/>
      <c r="H100" s="2"/>
      <c r="I100" s="2"/>
      <c r="K100" s="2"/>
    </row>
    <row r="101" spans="1:11" x14ac:dyDescent="0.3">
      <c r="A101" s="6"/>
      <c r="B101" s="2"/>
      <c r="C101" s="2"/>
      <c r="D101" s="2"/>
      <c r="E101" s="2"/>
      <c r="F101" s="2"/>
      <c r="G101" s="2"/>
      <c r="H101" s="2"/>
      <c r="I101" s="2"/>
      <c r="K101" s="2"/>
    </row>
    <row r="102" spans="1:11" x14ac:dyDescent="0.3">
      <c r="A102" s="6"/>
      <c r="B102" s="2"/>
      <c r="C102" s="2"/>
      <c r="D102" s="2"/>
      <c r="E102" s="2"/>
      <c r="F102" s="2"/>
      <c r="G102" s="2"/>
      <c r="H102" s="2"/>
      <c r="I102" s="2"/>
      <c r="K102" s="2"/>
    </row>
    <row r="103" spans="1:11" ht="21" x14ac:dyDescent="0.4">
      <c r="A103" s="4"/>
      <c r="B103" s="5"/>
      <c r="C103" s="13"/>
      <c r="D103" s="13"/>
      <c r="E103" s="13"/>
      <c r="F103" s="13"/>
      <c r="G103" s="13"/>
      <c r="H103" s="13"/>
      <c r="I103" s="13"/>
      <c r="K103" s="2"/>
    </row>
    <row r="104" spans="1:11" x14ac:dyDescent="0.3">
      <c r="A104" s="6"/>
      <c r="B104" s="7"/>
      <c r="C104" s="7"/>
      <c r="D104" s="7"/>
      <c r="E104" s="7"/>
      <c r="F104" s="7"/>
      <c r="G104" s="7"/>
      <c r="H104" s="7"/>
      <c r="I104" s="7"/>
      <c r="K104" s="7"/>
    </row>
    <row r="105" spans="1:11" x14ac:dyDescent="0.3">
      <c r="A105" s="6"/>
      <c r="B105" s="2"/>
      <c r="C105" s="2"/>
      <c r="D105" s="2"/>
      <c r="E105" s="2"/>
      <c r="F105" s="2"/>
      <c r="G105" s="2"/>
      <c r="H105" s="2"/>
      <c r="I105" s="2"/>
      <c r="K105" s="2"/>
    </row>
    <row r="106" spans="1:11" x14ac:dyDescent="0.3">
      <c r="A106" s="10"/>
      <c r="B106" s="11"/>
      <c r="C106" s="2"/>
      <c r="D106" s="11"/>
      <c r="E106" s="2"/>
      <c r="F106" s="11"/>
      <c r="G106" s="2"/>
      <c r="H106" s="11"/>
      <c r="I106" s="2"/>
      <c r="K106" s="2"/>
    </row>
    <row r="107" spans="1:11" x14ac:dyDescent="0.3">
      <c r="A107" s="6"/>
      <c r="B107" s="2"/>
      <c r="C107" s="2"/>
      <c r="D107" s="2"/>
      <c r="E107" s="2"/>
      <c r="F107" s="2"/>
      <c r="G107" s="2"/>
      <c r="H107" s="2"/>
      <c r="I107" s="2"/>
      <c r="K107" s="2"/>
    </row>
    <row r="108" spans="1:11" x14ac:dyDescent="0.3">
      <c r="A108" s="6"/>
      <c r="B108" s="2"/>
      <c r="C108" s="2"/>
      <c r="D108" s="2"/>
      <c r="E108" s="2"/>
      <c r="F108" s="2"/>
      <c r="G108" s="2"/>
      <c r="H108" s="2"/>
      <c r="I108" s="2"/>
      <c r="K108" s="2"/>
    </row>
    <row r="109" spans="1:11" x14ac:dyDescent="0.3">
      <c r="A109" s="10"/>
      <c r="B109" s="2"/>
      <c r="C109" s="2"/>
      <c r="D109" s="2"/>
      <c r="E109" s="2"/>
      <c r="F109" s="2"/>
      <c r="G109" s="2"/>
      <c r="H109" s="2"/>
      <c r="I109" s="2"/>
      <c r="K109" s="2"/>
    </row>
    <row r="110" spans="1:11" x14ac:dyDescent="0.3">
      <c r="A110" s="10"/>
      <c r="B110" s="2"/>
      <c r="C110" s="2"/>
      <c r="D110" s="2"/>
      <c r="E110" s="2"/>
      <c r="F110" s="2"/>
      <c r="G110" s="2"/>
      <c r="H110" s="2"/>
      <c r="I110" s="2"/>
      <c r="K110" s="12"/>
    </row>
    <row r="111" spans="1:11" x14ac:dyDescent="0.3">
      <c r="A111" s="10"/>
      <c r="B111" s="2"/>
      <c r="C111" s="2"/>
      <c r="D111" s="2"/>
      <c r="E111" s="2"/>
      <c r="F111" s="2"/>
      <c r="G111" s="2"/>
      <c r="H111" s="2"/>
      <c r="I111" s="2"/>
      <c r="K111" s="2"/>
    </row>
    <row r="112" spans="1:11" x14ac:dyDescent="0.3">
      <c r="A112" s="6"/>
      <c r="B112" s="2"/>
      <c r="C112" s="2"/>
      <c r="D112" s="2"/>
      <c r="E112" s="2"/>
      <c r="F112" s="2"/>
      <c r="G112" s="2"/>
      <c r="H112" s="2"/>
      <c r="I112" s="2"/>
      <c r="K112" s="2"/>
    </row>
    <row r="113" spans="1:11" x14ac:dyDescent="0.3">
      <c r="A113" s="6"/>
      <c r="B113" s="2"/>
      <c r="C113" s="2"/>
      <c r="D113" s="2"/>
      <c r="E113" s="2"/>
      <c r="F113" s="2"/>
      <c r="G113" s="2"/>
      <c r="H113" s="2"/>
      <c r="I113" s="2"/>
      <c r="K113" s="2"/>
    </row>
    <row r="114" spans="1:11" x14ac:dyDescent="0.3">
      <c r="A114" s="6"/>
      <c r="B114" s="2"/>
      <c r="C114" s="2"/>
      <c r="D114" s="2"/>
      <c r="E114" s="2"/>
      <c r="F114" s="2"/>
      <c r="G114" s="2"/>
      <c r="H114" s="2"/>
      <c r="I114" s="2"/>
      <c r="K114" s="2"/>
    </row>
    <row r="115" spans="1:11" x14ac:dyDescent="0.3">
      <c r="A115" s="6"/>
      <c r="B115" s="2"/>
      <c r="C115" s="2"/>
      <c r="D115" s="2"/>
      <c r="E115" s="2"/>
      <c r="F115" s="2"/>
      <c r="G115" s="2"/>
      <c r="H115" s="2"/>
      <c r="I115" s="2"/>
      <c r="K115" s="14"/>
    </row>
    <row r="116" spans="1:11" x14ac:dyDescent="0.3">
      <c r="A116" s="6"/>
      <c r="B116" s="2"/>
      <c r="C116" s="2"/>
      <c r="D116" s="2"/>
      <c r="E116" s="2"/>
      <c r="F116" s="2"/>
      <c r="G116" s="2"/>
      <c r="H116" s="2"/>
      <c r="I116" s="2"/>
      <c r="K116" s="2"/>
    </row>
  </sheetData>
  <mergeCells count="3">
    <mergeCell ref="A14:K14"/>
    <mergeCell ref="A12:K12"/>
    <mergeCell ref="A13:K13"/>
  </mergeCells>
  <pageMargins left="0.23622047244094491" right="0.23622047244094491" top="0" bottom="0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zoomScale="85" zoomScaleNormal="85" workbookViewId="0">
      <selection activeCell="L12" sqref="L12"/>
    </sheetView>
  </sheetViews>
  <sheetFormatPr defaultColWidth="8.77734375" defaultRowHeight="14.4" x14ac:dyDescent="0.3"/>
  <cols>
    <col min="1" max="1" width="31.77734375" customWidth="1"/>
    <col min="2" max="2" width="47.33203125" customWidth="1"/>
    <col min="3" max="3" width="19.77734375" style="17" customWidth="1"/>
    <col min="4" max="4" width="6.44140625" customWidth="1"/>
    <col min="5" max="5" width="23.77734375" style="35" customWidth="1"/>
    <col min="6" max="6" width="5.44140625" style="37" bestFit="1" customWidth="1"/>
    <col min="7" max="7" width="23.6640625" style="36" bestFit="1" customWidth="1"/>
    <col min="8" max="8" width="5.44140625" style="37" bestFit="1" customWidth="1"/>
    <col min="9" max="9" width="17" style="36" bestFit="1" customWidth="1"/>
    <col min="10" max="10" width="5.44140625" style="37" bestFit="1" customWidth="1"/>
    <col min="12" max="12" width="14.77734375" style="64" customWidth="1"/>
    <col min="13" max="13" width="15.21875" style="64" customWidth="1"/>
    <col min="15" max="15" width="14.77734375" style="64" customWidth="1"/>
    <col min="16" max="16" width="15.21875" style="64" customWidth="1"/>
    <col min="18" max="18" width="14.77734375" style="64" customWidth="1"/>
    <col min="19" max="19" width="15.21875" style="64" customWidth="1"/>
  </cols>
  <sheetData>
    <row r="1" spans="1:19" ht="21" x14ac:dyDescent="0.4">
      <c r="A1" s="80" t="s">
        <v>22</v>
      </c>
      <c r="B1" s="80"/>
      <c r="C1" s="81"/>
      <c r="D1" s="78"/>
      <c r="E1" s="82" t="s">
        <v>171</v>
      </c>
      <c r="F1" s="82"/>
      <c r="G1" s="82"/>
      <c r="H1" s="82"/>
      <c r="I1" s="82"/>
      <c r="J1" s="82"/>
      <c r="L1" s="75" t="s">
        <v>220</v>
      </c>
      <c r="M1" s="75"/>
      <c r="N1" s="40"/>
      <c r="O1" s="75" t="s">
        <v>221</v>
      </c>
      <c r="P1" s="75"/>
      <c r="Q1" s="40"/>
      <c r="R1" s="75" t="s">
        <v>222</v>
      </c>
      <c r="S1" s="75"/>
    </row>
    <row r="2" spans="1:19" x14ac:dyDescent="0.3">
      <c r="A2" s="83" t="s">
        <v>1</v>
      </c>
      <c r="B2" s="84" t="s">
        <v>0</v>
      </c>
      <c r="C2" s="85" t="s">
        <v>61</v>
      </c>
      <c r="D2" s="78"/>
      <c r="E2" s="86" t="s">
        <v>126</v>
      </c>
      <c r="F2" s="87" t="s">
        <v>127</v>
      </c>
      <c r="G2" s="86" t="s">
        <v>126</v>
      </c>
      <c r="H2" s="87" t="s">
        <v>127</v>
      </c>
      <c r="I2" s="86" t="s">
        <v>126</v>
      </c>
      <c r="J2" s="87" t="s">
        <v>127</v>
      </c>
      <c r="L2" s="66" t="s">
        <v>214</v>
      </c>
      <c r="M2" s="66" t="s">
        <v>215</v>
      </c>
      <c r="N2" s="40"/>
      <c r="O2" s="66" t="s">
        <v>214</v>
      </c>
      <c r="P2" s="66" t="s">
        <v>215</v>
      </c>
      <c r="Q2" s="40"/>
      <c r="R2" s="66" t="s">
        <v>214</v>
      </c>
      <c r="S2" s="66" t="s">
        <v>215</v>
      </c>
    </row>
    <row r="3" spans="1:19" x14ac:dyDescent="0.3">
      <c r="A3" s="88" t="s">
        <v>43</v>
      </c>
      <c r="B3" s="83"/>
      <c r="C3" s="89" t="s">
        <v>63</v>
      </c>
      <c r="D3" s="78"/>
      <c r="E3" s="90"/>
      <c r="F3" s="91"/>
      <c r="G3" s="79"/>
      <c r="H3" s="91"/>
      <c r="I3" s="79"/>
      <c r="J3" s="91"/>
      <c r="L3" s="101"/>
      <c r="M3" s="65"/>
      <c r="O3" s="65"/>
      <c r="P3" s="65"/>
      <c r="R3" s="65"/>
      <c r="S3" s="65"/>
    </row>
    <row r="4" spans="1:19" x14ac:dyDescent="0.3">
      <c r="A4" s="83" t="s">
        <v>41</v>
      </c>
      <c r="B4" s="92" t="s">
        <v>42</v>
      </c>
      <c r="C4" s="89" t="s">
        <v>62</v>
      </c>
      <c r="D4" s="78"/>
      <c r="E4" s="93" t="s">
        <v>62</v>
      </c>
      <c r="F4" s="91">
        <v>10</v>
      </c>
      <c r="G4" s="79"/>
      <c r="H4" s="91"/>
      <c r="I4" s="79" t="s">
        <v>128</v>
      </c>
      <c r="J4" s="91">
        <v>0</v>
      </c>
      <c r="L4" s="101"/>
      <c r="M4" s="65"/>
      <c r="O4" s="65"/>
      <c r="P4" s="65"/>
      <c r="R4" s="65"/>
      <c r="S4" s="65"/>
    </row>
    <row r="5" spans="1:19" x14ac:dyDescent="0.3">
      <c r="A5" s="83" t="s">
        <v>46</v>
      </c>
      <c r="B5" s="92" t="s">
        <v>47</v>
      </c>
      <c r="C5" s="89" t="s">
        <v>7</v>
      </c>
      <c r="D5" s="78"/>
      <c r="E5" s="90" t="s">
        <v>174</v>
      </c>
      <c r="F5" s="91">
        <v>10</v>
      </c>
      <c r="G5" s="79" t="s">
        <v>175</v>
      </c>
      <c r="H5" s="91">
        <v>5</v>
      </c>
      <c r="I5" s="79" t="s">
        <v>176</v>
      </c>
      <c r="J5" s="91">
        <v>1</v>
      </c>
      <c r="L5" s="101"/>
      <c r="M5" s="65"/>
      <c r="O5" s="65"/>
      <c r="P5" s="65"/>
      <c r="R5" s="65"/>
      <c r="S5" s="65"/>
    </row>
    <row r="6" spans="1:19" x14ac:dyDescent="0.3">
      <c r="A6" s="83" t="s">
        <v>45</v>
      </c>
      <c r="B6" s="92" t="s">
        <v>27</v>
      </c>
      <c r="C6" s="94" t="s">
        <v>83</v>
      </c>
      <c r="D6" s="78"/>
      <c r="E6" s="90" t="s">
        <v>177</v>
      </c>
      <c r="F6" s="91">
        <v>10</v>
      </c>
      <c r="G6" s="79" t="s">
        <v>129</v>
      </c>
      <c r="H6" s="91">
        <v>5</v>
      </c>
      <c r="I6" s="79" t="s">
        <v>130</v>
      </c>
      <c r="J6" s="91">
        <v>1</v>
      </c>
      <c r="L6" s="101"/>
      <c r="M6" s="65"/>
      <c r="O6" s="65"/>
      <c r="P6" s="65"/>
      <c r="R6" s="65"/>
      <c r="S6" s="65"/>
    </row>
    <row r="7" spans="1:19" x14ac:dyDescent="0.3">
      <c r="A7" s="83" t="s">
        <v>9</v>
      </c>
      <c r="B7" s="92" t="s">
        <v>33</v>
      </c>
      <c r="C7" s="94" t="s">
        <v>65</v>
      </c>
      <c r="D7" s="78"/>
      <c r="E7" s="90" t="s">
        <v>131</v>
      </c>
      <c r="F7" s="91">
        <v>10</v>
      </c>
      <c r="G7" s="79" t="s">
        <v>132</v>
      </c>
      <c r="H7" s="91">
        <v>5</v>
      </c>
      <c r="I7" s="79" t="s">
        <v>65</v>
      </c>
      <c r="J7" s="91">
        <v>1</v>
      </c>
      <c r="L7" s="101"/>
      <c r="M7" s="65"/>
      <c r="O7" s="65"/>
      <c r="P7" s="65"/>
      <c r="R7" s="65"/>
      <c r="S7" s="65"/>
    </row>
    <row r="8" spans="1:19" x14ac:dyDescent="0.3">
      <c r="A8" s="83" t="s">
        <v>51</v>
      </c>
      <c r="B8" s="92" t="s">
        <v>52</v>
      </c>
      <c r="C8" s="94" t="s">
        <v>66</v>
      </c>
      <c r="D8" s="78"/>
      <c r="E8" s="90" t="s">
        <v>66</v>
      </c>
      <c r="F8" s="91">
        <v>10</v>
      </c>
      <c r="G8" s="79"/>
      <c r="H8" s="91"/>
      <c r="I8" s="79" t="s">
        <v>128</v>
      </c>
      <c r="J8" s="91">
        <v>0</v>
      </c>
      <c r="L8" s="101"/>
      <c r="M8" s="65"/>
      <c r="O8" s="65"/>
      <c r="P8" s="65"/>
      <c r="R8" s="65"/>
      <c r="S8" s="65"/>
    </row>
    <row r="9" spans="1:19" x14ac:dyDescent="0.3">
      <c r="A9" s="83"/>
      <c r="B9" s="92"/>
      <c r="C9" s="94"/>
      <c r="D9" s="78"/>
      <c r="E9" s="90"/>
      <c r="F9" s="91"/>
      <c r="G9" s="79"/>
      <c r="H9" s="91"/>
      <c r="I9" s="79"/>
      <c r="J9" s="91"/>
      <c r="L9" s="101"/>
      <c r="M9" s="65"/>
      <c r="O9" s="65"/>
      <c r="P9" s="65"/>
      <c r="R9" s="65"/>
      <c r="S9" s="65"/>
    </row>
    <row r="10" spans="1:19" x14ac:dyDescent="0.3">
      <c r="A10" s="88" t="s">
        <v>44</v>
      </c>
      <c r="B10" s="92"/>
      <c r="C10" s="94"/>
      <c r="D10" s="78"/>
      <c r="E10" s="90"/>
      <c r="F10" s="91"/>
      <c r="G10" s="79"/>
      <c r="H10" s="91"/>
      <c r="I10" s="79"/>
      <c r="J10" s="91"/>
      <c r="L10" s="101"/>
      <c r="M10" s="65"/>
      <c r="O10" s="65"/>
      <c r="P10" s="65"/>
      <c r="R10" s="65"/>
      <c r="S10" s="65"/>
    </row>
    <row r="11" spans="1:19" x14ac:dyDescent="0.3">
      <c r="A11" s="95" t="s">
        <v>37</v>
      </c>
      <c r="B11" s="96" t="s">
        <v>39</v>
      </c>
      <c r="C11" s="97" t="s">
        <v>226</v>
      </c>
      <c r="D11" s="78"/>
      <c r="E11" s="90" t="s">
        <v>227</v>
      </c>
      <c r="F11" s="91">
        <v>10</v>
      </c>
      <c r="G11" s="79" t="s">
        <v>228</v>
      </c>
      <c r="H11" s="91">
        <v>5</v>
      </c>
      <c r="I11" s="79" t="s">
        <v>229</v>
      </c>
      <c r="J11" s="91">
        <v>1</v>
      </c>
      <c r="L11" s="101"/>
      <c r="M11" s="65"/>
      <c r="O11" s="65"/>
      <c r="P11" s="65"/>
      <c r="R11" s="65"/>
      <c r="S11" s="65"/>
    </row>
    <row r="12" spans="1:19" x14ac:dyDescent="0.3">
      <c r="A12" s="95" t="s">
        <v>38</v>
      </c>
      <c r="B12" s="96" t="s">
        <v>40</v>
      </c>
      <c r="C12" s="97" t="s">
        <v>133</v>
      </c>
      <c r="D12" s="78"/>
      <c r="E12" s="90" t="s">
        <v>227</v>
      </c>
      <c r="F12" s="91">
        <v>10</v>
      </c>
      <c r="G12" s="79" t="s">
        <v>228</v>
      </c>
      <c r="H12" s="91">
        <v>5</v>
      </c>
      <c r="I12" s="79" t="s">
        <v>229</v>
      </c>
      <c r="J12" s="91">
        <v>1</v>
      </c>
      <c r="L12" s="101"/>
      <c r="M12" s="65"/>
      <c r="O12" s="65"/>
      <c r="P12" s="65"/>
      <c r="R12" s="65"/>
      <c r="S12" s="65"/>
    </row>
    <row r="13" spans="1:19" x14ac:dyDescent="0.3">
      <c r="A13" s="83" t="s">
        <v>67</v>
      </c>
      <c r="B13" s="92" t="s">
        <v>28</v>
      </c>
      <c r="C13" s="94" t="s">
        <v>2</v>
      </c>
      <c r="D13" s="78"/>
      <c r="E13" s="90" t="s">
        <v>134</v>
      </c>
      <c r="F13" s="91">
        <v>10</v>
      </c>
      <c r="G13" s="90" t="s">
        <v>135</v>
      </c>
      <c r="H13" s="91">
        <v>5</v>
      </c>
      <c r="I13" s="90" t="s">
        <v>136</v>
      </c>
      <c r="J13" s="91">
        <v>1</v>
      </c>
      <c r="L13" s="102"/>
      <c r="M13" s="65"/>
      <c r="O13" s="44"/>
      <c r="P13" s="65"/>
      <c r="R13" s="65"/>
      <c r="S13" s="65"/>
    </row>
    <row r="14" spans="1:19" x14ac:dyDescent="0.3">
      <c r="A14" s="83" t="s">
        <v>3</v>
      </c>
      <c r="B14" s="92" t="s">
        <v>30</v>
      </c>
      <c r="C14" s="94" t="s">
        <v>68</v>
      </c>
      <c r="D14" s="78"/>
      <c r="E14" s="90" t="s">
        <v>137</v>
      </c>
      <c r="F14" s="91">
        <v>10</v>
      </c>
      <c r="G14" s="79" t="s">
        <v>138</v>
      </c>
      <c r="H14" s="91">
        <v>5</v>
      </c>
      <c r="I14" s="79" t="s">
        <v>139</v>
      </c>
      <c r="J14" s="91">
        <v>1</v>
      </c>
      <c r="L14" s="101"/>
      <c r="M14" s="65"/>
      <c r="O14" s="65"/>
      <c r="P14" s="65"/>
      <c r="R14" s="65"/>
      <c r="S14" s="65"/>
    </row>
    <row r="15" spans="1:19" x14ac:dyDescent="0.3">
      <c r="A15" s="95" t="s">
        <v>69</v>
      </c>
      <c r="B15" s="96" t="s">
        <v>70</v>
      </c>
      <c r="C15" s="94" t="s">
        <v>140</v>
      </c>
      <c r="D15" s="78"/>
      <c r="E15" s="90" t="s">
        <v>140</v>
      </c>
      <c r="F15" s="91">
        <v>10</v>
      </c>
      <c r="G15" s="79" t="s">
        <v>142</v>
      </c>
      <c r="H15" s="91">
        <v>5</v>
      </c>
      <c r="I15" s="79" t="s">
        <v>143</v>
      </c>
      <c r="J15" s="91">
        <v>1</v>
      </c>
      <c r="L15" s="101"/>
      <c r="M15" s="65"/>
      <c r="O15" s="65"/>
      <c r="P15" s="65"/>
      <c r="R15" s="65"/>
      <c r="S15" s="65"/>
    </row>
    <row r="16" spans="1:19" x14ac:dyDescent="0.3">
      <c r="A16" s="95" t="s">
        <v>4</v>
      </c>
      <c r="B16" s="96" t="s">
        <v>29</v>
      </c>
      <c r="C16" s="94" t="s">
        <v>141</v>
      </c>
      <c r="D16" s="78"/>
      <c r="E16" s="90" t="s">
        <v>141</v>
      </c>
      <c r="F16" s="91">
        <v>10</v>
      </c>
      <c r="G16" s="79" t="s">
        <v>144</v>
      </c>
      <c r="H16" s="91">
        <v>5</v>
      </c>
      <c r="I16" s="79" t="s">
        <v>145</v>
      </c>
      <c r="J16" s="91">
        <v>1</v>
      </c>
      <c r="L16" s="101"/>
      <c r="M16" s="65"/>
      <c r="O16" s="65"/>
      <c r="P16" s="65"/>
      <c r="R16" s="65"/>
      <c r="S16" s="65"/>
    </row>
    <row r="17" spans="1:19" x14ac:dyDescent="0.3">
      <c r="A17" s="95" t="s">
        <v>5</v>
      </c>
      <c r="B17" s="96" t="s">
        <v>31</v>
      </c>
      <c r="C17" s="94" t="s">
        <v>21</v>
      </c>
      <c r="D17" s="78"/>
      <c r="E17" s="90" t="s">
        <v>21</v>
      </c>
      <c r="F17" s="91">
        <v>10</v>
      </c>
      <c r="G17" s="79" t="s">
        <v>146</v>
      </c>
      <c r="H17" s="91">
        <v>5</v>
      </c>
      <c r="I17" s="79" t="s">
        <v>147</v>
      </c>
      <c r="J17" s="91">
        <v>1</v>
      </c>
      <c r="L17" s="101"/>
      <c r="M17" s="65"/>
      <c r="O17" s="65"/>
      <c r="P17" s="65"/>
      <c r="R17" s="65"/>
      <c r="S17" s="65"/>
    </row>
    <row r="18" spans="1:19" x14ac:dyDescent="0.3">
      <c r="A18" s="95" t="s">
        <v>6</v>
      </c>
      <c r="B18" s="96" t="s">
        <v>48</v>
      </c>
      <c r="C18" s="94" t="s">
        <v>72</v>
      </c>
      <c r="D18" s="78"/>
      <c r="E18" s="90" t="s">
        <v>148</v>
      </c>
      <c r="F18" s="91">
        <v>10</v>
      </c>
      <c r="G18" s="79" t="s">
        <v>149</v>
      </c>
      <c r="H18" s="91">
        <v>5</v>
      </c>
      <c r="I18" s="79" t="s">
        <v>7</v>
      </c>
      <c r="J18" s="91">
        <v>1</v>
      </c>
      <c r="L18" s="101"/>
      <c r="M18" s="65"/>
      <c r="O18" s="65"/>
      <c r="P18" s="65"/>
      <c r="R18" s="65"/>
      <c r="S18" s="65"/>
    </row>
    <row r="19" spans="1:19" x14ac:dyDescent="0.3">
      <c r="A19" s="83" t="s">
        <v>8</v>
      </c>
      <c r="B19" s="92" t="s">
        <v>49</v>
      </c>
      <c r="C19" s="94" t="s">
        <v>73</v>
      </c>
      <c r="D19" s="78"/>
      <c r="E19" s="90" t="s">
        <v>73</v>
      </c>
      <c r="F19" s="91">
        <v>10</v>
      </c>
      <c r="G19" s="79"/>
      <c r="H19" s="91"/>
      <c r="I19" s="90" t="s">
        <v>150</v>
      </c>
      <c r="J19" s="91">
        <v>0</v>
      </c>
      <c r="L19" s="102"/>
      <c r="M19" s="65"/>
      <c r="O19" s="65"/>
      <c r="P19" s="65"/>
      <c r="R19" s="65"/>
      <c r="S19" s="65"/>
    </row>
    <row r="20" spans="1:19" x14ac:dyDescent="0.3">
      <c r="A20" s="83" t="s">
        <v>32</v>
      </c>
      <c r="B20" s="92" t="s">
        <v>50</v>
      </c>
      <c r="C20" s="94" t="s">
        <v>74</v>
      </c>
      <c r="D20" s="78"/>
      <c r="E20" s="90" t="s">
        <v>74</v>
      </c>
      <c r="F20" s="91">
        <v>10</v>
      </c>
      <c r="G20" s="90" t="s">
        <v>166</v>
      </c>
      <c r="H20" s="91">
        <v>5</v>
      </c>
      <c r="I20" s="90" t="s">
        <v>167</v>
      </c>
      <c r="J20" s="91">
        <v>0</v>
      </c>
      <c r="L20" s="101"/>
      <c r="M20" s="65"/>
      <c r="O20" s="65"/>
      <c r="P20" s="65"/>
      <c r="R20" s="65"/>
      <c r="S20" s="65"/>
    </row>
    <row r="21" spans="1:19" x14ac:dyDescent="0.3">
      <c r="A21" s="83" t="s">
        <v>12</v>
      </c>
      <c r="B21" s="92" t="s">
        <v>35</v>
      </c>
      <c r="C21" s="94" t="s">
        <v>202</v>
      </c>
      <c r="D21" s="78"/>
      <c r="E21" s="90" t="s">
        <v>21</v>
      </c>
      <c r="F21" s="91">
        <v>10</v>
      </c>
      <c r="G21" s="79" t="s">
        <v>203</v>
      </c>
      <c r="H21" s="91">
        <v>5</v>
      </c>
      <c r="I21" s="79" t="s">
        <v>204</v>
      </c>
      <c r="J21" s="91">
        <v>1</v>
      </c>
      <c r="L21" s="101"/>
      <c r="M21" s="65"/>
      <c r="O21" s="65"/>
      <c r="P21" s="65"/>
      <c r="R21" s="65"/>
      <c r="S21" s="65"/>
    </row>
    <row r="22" spans="1:19" x14ac:dyDescent="0.3">
      <c r="A22" s="98" t="s">
        <v>159</v>
      </c>
      <c r="B22" s="99" t="s">
        <v>160</v>
      </c>
      <c r="C22" s="94" t="s">
        <v>163</v>
      </c>
      <c r="D22" s="78"/>
      <c r="E22" s="90" t="s">
        <v>164</v>
      </c>
      <c r="F22" s="91">
        <v>10</v>
      </c>
      <c r="G22" s="79"/>
      <c r="H22" s="91"/>
      <c r="I22" s="79" t="s">
        <v>165</v>
      </c>
      <c r="J22" s="91">
        <v>0</v>
      </c>
      <c r="L22" s="101"/>
      <c r="M22" s="65"/>
      <c r="O22" s="65"/>
      <c r="P22" s="65"/>
      <c r="R22" s="65"/>
      <c r="S22" s="65"/>
    </row>
    <row r="23" spans="1:19" x14ac:dyDescent="0.3">
      <c r="A23" s="83" t="s">
        <v>161</v>
      </c>
      <c r="B23" s="92" t="s">
        <v>162</v>
      </c>
      <c r="C23" s="94" t="s">
        <v>164</v>
      </c>
      <c r="D23" s="78"/>
      <c r="E23" s="90" t="s">
        <v>164</v>
      </c>
      <c r="F23" s="91">
        <v>10</v>
      </c>
      <c r="G23" s="79"/>
      <c r="H23" s="91"/>
      <c r="I23" s="79" t="s">
        <v>165</v>
      </c>
      <c r="J23" s="91">
        <v>0</v>
      </c>
      <c r="L23" s="101"/>
      <c r="M23" s="65"/>
      <c r="O23" s="65"/>
      <c r="P23" s="65"/>
      <c r="R23" s="65"/>
      <c r="S23" s="65"/>
    </row>
    <row r="24" spans="1:19" x14ac:dyDescent="0.3">
      <c r="A24" s="83"/>
      <c r="B24" s="92"/>
      <c r="C24" s="94"/>
      <c r="D24" s="78"/>
      <c r="E24" s="90"/>
      <c r="F24" s="91"/>
      <c r="G24" s="79"/>
      <c r="H24" s="91"/>
      <c r="I24" s="79"/>
      <c r="J24" s="91"/>
      <c r="L24" s="101"/>
      <c r="M24" s="65"/>
      <c r="O24" s="65"/>
      <c r="P24" s="65"/>
      <c r="R24" s="65"/>
      <c r="S24" s="65"/>
    </row>
    <row r="25" spans="1:19" x14ac:dyDescent="0.3">
      <c r="A25" s="83"/>
      <c r="B25" s="92"/>
      <c r="C25" s="94"/>
      <c r="D25" s="78"/>
      <c r="E25" s="90"/>
      <c r="F25" s="91"/>
      <c r="G25" s="79"/>
      <c r="H25" s="91"/>
      <c r="I25" s="79"/>
      <c r="J25" s="91"/>
      <c r="L25" s="101"/>
      <c r="M25" s="65"/>
      <c r="O25" s="65"/>
      <c r="P25" s="65"/>
      <c r="R25" s="65"/>
      <c r="S25" s="65"/>
    </row>
    <row r="26" spans="1:19" x14ac:dyDescent="0.3">
      <c r="A26" s="88" t="s">
        <v>53</v>
      </c>
      <c r="B26" s="100"/>
      <c r="C26" s="94"/>
      <c r="D26" s="78"/>
      <c r="E26" s="90"/>
      <c r="F26" s="91"/>
      <c r="G26" s="79"/>
      <c r="H26" s="91"/>
      <c r="I26" s="79"/>
      <c r="J26" s="91"/>
      <c r="L26" s="101"/>
      <c r="M26" s="65"/>
      <c r="O26" s="65"/>
      <c r="P26" s="65"/>
      <c r="R26" s="65"/>
      <c r="S26" s="65"/>
    </row>
    <row r="27" spans="1:19" s="39" customFormat="1" x14ac:dyDescent="0.3">
      <c r="A27" s="83" t="s">
        <v>168</v>
      </c>
      <c r="B27" s="100" t="s">
        <v>169</v>
      </c>
      <c r="C27" s="94" t="s">
        <v>170</v>
      </c>
      <c r="D27" s="78"/>
      <c r="E27" s="90" t="s">
        <v>164</v>
      </c>
      <c r="F27" s="91">
        <v>10</v>
      </c>
      <c r="G27" s="79"/>
      <c r="H27" s="91"/>
      <c r="I27" s="79" t="s">
        <v>165</v>
      </c>
      <c r="J27" s="91">
        <v>0</v>
      </c>
      <c r="L27" s="101"/>
      <c r="M27" s="65"/>
      <c r="O27" s="65"/>
      <c r="P27" s="65"/>
      <c r="R27" s="65"/>
      <c r="S27" s="65"/>
    </row>
    <row r="28" spans="1:19" x14ac:dyDescent="0.3">
      <c r="A28" s="83" t="s">
        <v>11</v>
      </c>
      <c r="B28" s="92" t="s">
        <v>34</v>
      </c>
      <c r="C28" s="94" t="s">
        <v>75</v>
      </c>
      <c r="D28" s="78"/>
      <c r="E28" s="90" t="s">
        <v>172</v>
      </c>
      <c r="F28" s="91">
        <v>10</v>
      </c>
      <c r="G28" s="79"/>
      <c r="H28" s="91"/>
      <c r="I28" s="90" t="s">
        <v>151</v>
      </c>
      <c r="J28" s="91">
        <v>0</v>
      </c>
      <c r="L28" s="101"/>
      <c r="M28" s="65"/>
      <c r="O28" s="65"/>
      <c r="P28" s="65"/>
      <c r="R28" s="65"/>
      <c r="S28" s="65"/>
    </row>
    <row r="29" spans="1:19" x14ac:dyDescent="0.3">
      <c r="A29" s="83" t="s">
        <v>13</v>
      </c>
      <c r="B29" s="92" t="s">
        <v>36</v>
      </c>
      <c r="C29" s="94" t="s">
        <v>76</v>
      </c>
      <c r="D29" s="78"/>
      <c r="E29" s="90" t="s">
        <v>152</v>
      </c>
      <c r="F29" s="91">
        <v>10</v>
      </c>
      <c r="G29" s="79" t="s">
        <v>153</v>
      </c>
      <c r="H29" s="91">
        <v>5</v>
      </c>
      <c r="I29" s="79" t="s">
        <v>154</v>
      </c>
      <c r="J29" s="91">
        <v>1</v>
      </c>
      <c r="L29" s="101"/>
      <c r="M29" s="65"/>
      <c r="O29" s="65"/>
      <c r="P29" s="65"/>
      <c r="R29" s="65"/>
      <c r="S29" s="65"/>
    </row>
    <row r="30" spans="1:19" x14ac:dyDescent="0.3">
      <c r="A30" s="83" t="s">
        <v>54</v>
      </c>
      <c r="B30" s="92" t="s">
        <v>57</v>
      </c>
      <c r="C30" s="85" t="s">
        <v>77</v>
      </c>
      <c r="D30" s="78"/>
      <c r="E30" s="90" t="s">
        <v>77</v>
      </c>
      <c r="F30" s="91">
        <v>10</v>
      </c>
      <c r="G30" s="79"/>
      <c r="H30" s="91"/>
      <c r="I30" s="79" t="s">
        <v>155</v>
      </c>
      <c r="J30" s="91">
        <v>0</v>
      </c>
      <c r="L30" s="101"/>
      <c r="M30" s="65"/>
      <c r="O30" s="65"/>
      <c r="P30" s="65"/>
      <c r="R30" s="65"/>
      <c r="S30" s="65"/>
    </row>
    <row r="31" spans="1:19" x14ac:dyDescent="0.3">
      <c r="A31" s="83" t="s">
        <v>55</v>
      </c>
      <c r="B31" s="92" t="s">
        <v>56</v>
      </c>
      <c r="C31" s="85" t="s">
        <v>78</v>
      </c>
      <c r="D31" s="78"/>
      <c r="E31" s="90" t="s">
        <v>78</v>
      </c>
      <c r="F31" s="91">
        <v>10</v>
      </c>
      <c r="G31" s="79"/>
      <c r="H31" s="91"/>
      <c r="I31" s="79" t="s">
        <v>173</v>
      </c>
      <c r="J31" s="91">
        <v>0</v>
      </c>
      <c r="L31" s="101"/>
      <c r="M31" s="65"/>
      <c r="O31" s="65"/>
      <c r="P31" s="65"/>
      <c r="R31" s="65"/>
      <c r="S31" s="65"/>
    </row>
    <row r="32" spans="1:19" x14ac:dyDescent="0.3">
      <c r="A32" s="83" t="s">
        <v>58</v>
      </c>
      <c r="B32" s="92" t="s">
        <v>59</v>
      </c>
      <c r="C32" s="85" t="s">
        <v>79</v>
      </c>
      <c r="D32" s="78"/>
      <c r="E32" s="90" t="s">
        <v>79</v>
      </c>
      <c r="F32" s="91">
        <v>10</v>
      </c>
      <c r="G32" s="79"/>
      <c r="H32" s="91"/>
      <c r="I32" s="79" t="s">
        <v>155</v>
      </c>
      <c r="J32" s="91">
        <v>0</v>
      </c>
      <c r="L32" s="101"/>
      <c r="M32" s="65"/>
      <c r="O32" s="65"/>
      <c r="P32" s="65"/>
      <c r="R32" s="65"/>
      <c r="S32" s="65"/>
    </row>
    <row r="33" spans="1:19" x14ac:dyDescent="0.3">
      <c r="A33" s="83" t="s">
        <v>81</v>
      </c>
      <c r="B33" s="92" t="s">
        <v>60</v>
      </c>
      <c r="C33" s="85" t="s">
        <v>156</v>
      </c>
      <c r="D33" s="78"/>
      <c r="E33" s="90" t="s">
        <v>156</v>
      </c>
      <c r="F33" s="91">
        <v>10</v>
      </c>
      <c r="G33" s="79" t="s">
        <v>157</v>
      </c>
      <c r="H33" s="91">
        <v>5</v>
      </c>
      <c r="I33" s="90" t="s">
        <v>158</v>
      </c>
      <c r="J33" s="91">
        <v>1</v>
      </c>
      <c r="L33" s="101"/>
      <c r="M33" s="65"/>
      <c r="O33" s="65"/>
      <c r="P33" s="65"/>
      <c r="R33" s="65"/>
      <c r="S33" s="65"/>
    </row>
    <row r="34" spans="1:19" x14ac:dyDescent="0.3">
      <c r="L34" s="103"/>
    </row>
    <row r="35" spans="1:19" x14ac:dyDescent="0.3">
      <c r="A35" s="16" t="s">
        <v>80</v>
      </c>
      <c r="L35" s="64" t="s">
        <v>216</v>
      </c>
      <c r="M35" s="64">
        <f>SUM(M3:M33)</f>
        <v>0</v>
      </c>
      <c r="O35" s="64" t="s">
        <v>216</v>
      </c>
      <c r="P35" s="64">
        <f>SUM(P3:P33)</f>
        <v>0</v>
      </c>
      <c r="R35" s="64" t="s">
        <v>216</v>
      </c>
      <c r="S35" s="64">
        <f>SUM(S3:S33)</f>
        <v>0</v>
      </c>
    </row>
  </sheetData>
  <sheetProtection algorithmName="SHA-512" hashValue="Kh+waaEMu+jCdG+VjvoQX7fPURUv+ppbTNDO1pgm69bjsJf2bhXecdBkKeveCBw4WQhr6CSFCB8rUhRrgA3FNw==" saltValue="/7ISp1yFCuPC0GJWQUwxlA==" spinCount="100000" sheet="1" objects="1" scenarios="1" selectLockedCells="1"/>
  <mergeCells count="4">
    <mergeCell ref="E1:J1"/>
    <mergeCell ref="L1:M1"/>
    <mergeCell ref="O1:P1"/>
    <mergeCell ref="R1:S1"/>
  </mergeCells>
  <pageMargins left="0.7" right="0.7" top="0.78740157499999996" bottom="0.78740157499999996" header="0.3" footer="0.3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zoomScale="85" zoomScaleNormal="85" workbookViewId="0">
      <selection activeCell="L13" sqref="L13"/>
    </sheetView>
  </sheetViews>
  <sheetFormatPr defaultColWidth="8.77734375" defaultRowHeight="14.4" x14ac:dyDescent="0.3"/>
  <cols>
    <col min="1" max="1" width="31.77734375" customWidth="1"/>
    <col min="2" max="2" width="47.33203125" customWidth="1"/>
    <col min="3" max="3" width="19.77734375" customWidth="1"/>
    <col min="5" max="5" width="18.109375" bestFit="1" customWidth="1"/>
    <col min="6" max="6" width="5.44140625" bestFit="1" customWidth="1"/>
    <col min="7" max="7" width="23.6640625" bestFit="1" customWidth="1"/>
    <col min="8" max="8" width="5.44140625" bestFit="1" customWidth="1"/>
    <col min="9" max="9" width="17" bestFit="1" customWidth="1"/>
    <col min="10" max="10" width="5.44140625" bestFit="1" customWidth="1"/>
    <col min="12" max="12" width="14.77734375" customWidth="1"/>
    <col min="13" max="13" width="15.21875" customWidth="1"/>
    <col min="15" max="15" width="14.77734375" style="64" customWidth="1"/>
    <col min="16" max="16" width="15.21875" style="64" customWidth="1"/>
    <col min="17" max="17" width="8.77734375" style="58"/>
    <col min="18" max="18" width="14.77734375" style="64" customWidth="1"/>
    <col min="19" max="19" width="15.21875" style="64" customWidth="1"/>
  </cols>
  <sheetData>
    <row r="1" spans="1:19" ht="21" x14ac:dyDescent="0.4">
      <c r="A1" s="4" t="s">
        <v>23</v>
      </c>
      <c r="B1" s="4"/>
      <c r="C1" s="17"/>
      <c r="E1" s="74" t="s">
        <v>171</v>
      </c>
      <c r="F1" s="74"/>
      <c r="G1" s="74"/>
      <c r="H1" s="74"/>
      <c r="I1" s="74"/>
      <c r="J1" s="74"/>
      <c r="L1" s="76" t="s">
        <v>213</v>
      </c>
      <c r="M1" s="76"/>
      <c r="O1" s="76" t="s">
        <v>221</v>
      </c>
      <c r="P1" s="76"/>
      <c r="R1" s="76" t="s">
        <v>222</v>
      </c>
      <c r="S1" s="76"/>
    </row>
    <row r="2" spans="1:19" x14ac:dyDescent="0.3">
      <c r="A2" s="48" t="s">
        <v>1</v>
      </c>
      <c r="B2" s="49" t="s">
        <v>14</v>
      </c>
      <c r="C2" s="19" t="s">
        <v>61</v>
      </c>
      <c r="E2" s="42" t="s">
        <v>126</v>
      </c>
      <c r="F2" s="43" t="s">
        <v>127</v>
      </c>
      <c r="G2" s="42" t="s">
        <v>126</v>
      </c>
      <c r="H2" s="43" t="s">
        <v>127</v>
      </c>
      <c r="I2" s="42" t="s">
        <v>126</v>
      </c>
      <c r="J2" s="43" t="s">
        <v>127</v>
      </c>
      <c r="L2" s="65" t="s">
        <v>214</v>
      </c>
      <c r="M2" s="65" t="s">
        <v>215</v>
      </c>
      <c r="O2" s="65" t="s">
        <v>214</v>
      </c>
      <c r="P2" s="65" t="s">
        <v>215</v>
      </c>
      <c r="R2" s="65" t="s">
        <v>214</v>
      </c>
      <c r="S2" s="65" t="s">
        <v>215</v>
      </c>
    </row>
    <row r="3" spans="1:19" x14ac:dyDescent="0.3">
      <c r="A3" s="50" t="s">
        <v>43</v>
      </c>
      <c r="B3" s="48"/>
      <c r="C3" s="51" t="s">
        <v>63</v>
      </c>
      <c r="E3" s="44"/>
      <c r="F3" s="45"/>
      <c r="G3" s="46"/>
      <c r="H3" s="45"/>
      <c r="I3" s="46"/>
      <c r="J3" s="45"/>
      <c r="L3" s="101"/>
      <c r="M3" s="65"/>
      <c r="O3" s="65"/>
      <c r="P3" s="65"/>
      <c r="R3" s="65"/>
      <c r="S3" s="65"/>
    </row>
    <row r="4" spans="1:19" x14ac:dyDescent="0.3">
      <c r="A4" s="48" t="s">
        <v>41</v>
      </c>
      <c r="B4" s="52" t="s">
        <v>42</v>
      </c>
      <c r="C4" s="51" t="s">
        <v>62</v>
      </c>
      <c r="E4" s="47" t="s">
        <v>62</v>
      </c>
      <c r="F4" s="45">
        <v>10</v>
      </c>
      <c r="G4" s="46"/>
      <c r="H4" s="45"/>
      <c r="I4" s="46" t="s">
        <v>128</v>
      </c>
      <c r="J4" s="45">
        <v>0</v>
      </c>
      <c r="L4" s="101"/>
      <c r="M4" s="65"/>
      <c r="O4" s="65"/>
      <c r="P4" s="65"/>
      <c r="R4" s="65"/>
      <c r="S4" s="65"/>
    </row>
    <row r="5" spans="1:19" x14ac:dyDescent="0.3">
      <c r="A5" s="48" t="s">
        <v>46</v>
      </c>
      <c r="B5" s="52" t="s">
        <v>47</v>
      </c>
      <c r="C5" s="51" t="s">
        <v>82</v>
      </c>
      <c r="E5" s="44" t="s">
        <v>178</v>
      </c>
      <c r="F5" s="45">
        <v>10</v>
      </c>
      <c r="G5" s="46" t="s">
        <v>179</v>
      </c>
      <c r="H5" s="45">
        <v>5</v>
      </c>
      <c r="I5" s="46" t="s">
        <v>180</v>
      </c>
      <c r="J5" s="45">
        <v>1</v>
      </c>
      <c r="L5" s="101"/>
      <c r="M5" s="65"/>
      <c r="O5" s="65"/>
      <c r="P5" s="65"/>
      <c r="R5" s="65"/>
      <c r="S5" s="65"/>
    </row>
    <row r="6" spans="1:19" x14ac:dyDescent="0.3">
      <c r="A6" s="48" t="s">
        <v>45</v>
      </c>
      <c r="B6" s="52" t="s">
        <v>27</v>
      </c>
      <c r="C6" s="53" t="s">
        <v>83</v>
      </c>
      <c r="E6" s="44" t="s">
        <v>181</v>
      </c>
      <c r="F6" s="45">
        <v>10</v>
      </c>
      <c r="G6" s="46" t="s">
        <v>182</v>
      </c>
      <c r="H6" s="45">
        <v>5</v>
      </c>
      <c r="I6" s="46" t="s">
        <v>183</v>
      </c>
      <c r="J6" s="45">
        <v>1</v>
      </c>
      <c r="L6" s="101"/>
      <c r="M6" s="65"/>
      <c r="O6" s="65"/>
      <c r="P6" s="65"/>
      <c r="R6" s="65"/>
      <c r="S6" s="65"/>
    </row>
    <row r="7" spans="1:19" x14ac:dyDescent="0.3">
      <c r="A7" s="48" t="s">
        <v>9</v>
      </c>
      <c r="B7" s="52" t="s">
        <v>33</v>
      </c>
      <c r="C7" s="53" t="s">
        <v>65</v>
      </c>
      <c r="E7" s="44" t="s">
        <v>131</v>
      </c>
      <c r="F7" s="45">
        <v>10</v>
      </c>
      <c r="G7" s="46" t="s">
        <v>132</v>
      </c>
      <c r="H7" s="45">
        <v>5</v>
      </c>
      <c r="I7" s="46" t="s">
        <v>65</v>
      </c>
      <c r="J7" s="45">
        <v>1</v>
      </c>
      <c r="L7" s="101"/>
      <c r="M7" s="65"/>
      <c r="O7" s="65"/>
      <c r="P7" s="65"/>
      <c r="R7" s="65"/>
      <c r="S7" s="65"/>
    </row>
    <row r="8" spans="1:19" x14ac:dyDescent="0.3">
      <c r="A8" s="48" t="s">
        <v>51</v>
      </c>
      <c r="B8" s="52" t="s">
        <v>52</v>
      </c>
      <c r="C8" s="53" t="s">
        <v>66</v>
      </c>
      <c r="E8" s="44" t="s">
        <v>66</v>
      </c>
      <c r="F8" s="45">
        <v>10</v>
      </c>
      <c r="G8" s="46"/>
      <c r="H8" s="45"/>
      <c r="I8" s="46" t="s">
        <v>128</v>
      </c>
      <c r="J8" s="45">
        <v>0</v>
      </c>
      <c r="L8" s="101"/>
      <c r="M8" s="65"/>
      <c r="O8" s="65"/>
      <c r="P8" s="65"/>
      <c r="R8" s="65"/>
      <c r="S8" s="65"/>
    </row>
    <row r="9" spans="1:19" x14ac:dyDescent="0.3">
      <c r="A9" s="48"/>
      <c r="B9" s="52"/>
      <c r="C9" s="53"/>
      <c r="E9" s="44"/>
      <c r="F9" s="45"/>
      <c r="G9" s="46"/>
      <c r="H9" s="45"/>
      <c r="I9" s="46"/>
      <c r="J9" s="45"/>
      <c r="L9" s="101"/>
      <c r="M9" s="65"/>
      <c r="O9" s="65"/>
      <c r="P9" s="65"/>
      <c r="R9" s="65"/>
      <c r="S9" s="65"/>
    </row>
    <row r="10" spans="1:19" x14ac:dyDescent="0.3">
      <c r="A10" s="50" t="s">
        <v>44</v>
      </c>
      <c r="B10" s="52"/>
      <c r="C10" s="53"/>
      <c r="E10" s="44"/>
      <c r="F10" s="45"/>
      <c r="G10" s="46"/>
      <c r="H10" s="45"/>
      <c r="I10" s="46"/>
      <c r="J10" s="45"/>
      <c r="L10" s="101"/>
      <c r="M10" s="65"/>
      <c r="O10" s="65"/>
      <c r="P10" s="65"/>
      <c r="R10" s="65"/>
      <c r="S10" s="65"/>
    </row>
    <row r="11" spans="1:19" x14ac:dyDescent="0.3">
      <c r="A11" s="54" t="s">
        <v>37</v>
      </c>
      <c r="B11" s="55" t="s">
        <v>39</v>
      </c>
      <c r="C11" s="56" t="s">
        <v>193</v>
      </c>
      <c r="E11" s="44" t="s">
        <v>184</v>
      </c>
      <c r="F11" s="45">
        <v>10</v>
      </c>
      <c r="G11" s="46" t="s">
        <v>185</v>
      </c>
      <c r="H11" s="45">
        <v>5</v>
      </c>
      <c r="I11" s="46" t="s">
        <v>186</v>
      </c>
      <c r="J11" s="45">
        <v>1</v>
      </c>
      <c r="L11" s="101"/>
      <c r="M11" s="65"/>
      <c r="O11" s="65"/>
      <c r="P11" s="65"/>
      <c r="R11" s="65"/>
      <c r="S11" s="65"/>
    </row>
    <row r="12" spans="1:19" x14ac:dyDescent="0.3">
      <c r="A12" s="54" t="s">
        <v>38</v>
      </c>
      <c r="B12" s="55" t="s">
        <v>40</v>
      </c>
      <c r="C12" s="56" t="s">
        <v>193</v>
      </c>
      <c r="E12" s="44" t="s">
        <v>184</v>
      </c>
      <c r="F12" s="45">
        <v>10</v>
      </c>
      <c r="G12" s="46" t="s">
        <v>185</v>
      </c>
      <c r="H12" s="45">
        <v>5</v>
      </c>
      <c r="I12" s="46" t="s">
        <v>186</v>
      </c>
      <c r="J12" s="45">
        <v>1</v>
      </c>
      <c r="L12" s="101"/>
      <c r="M12" s="65"/>
      <c r="O12" s="65"/>
      <c r="P12" s="65"/>
      <c r="R12" s="65"/>
      <c r="S12" s="65"/>
    </row>
    <row r="13" spans="1:19" x14ac:dyDescent="0.3">
      <c r="A13" s="48" t="s">
        <v>67</v>
      </c>
      <c r="B13" s="52" t="s">
        <v>28</v>
      </c>
      <c r="C13" s="53" t="s">
        <v>2</v>
      </c>
      <c r="E13" s="44" t="s">
        <v>134</v>
      </c>
      <c r="F13" s="45">
        <v>10</v>
      </c>
      <c r="G13" s="44" t="s">
        <v>135</v>
      </c>
      <c r="H13" s="45">
        <v>5</v>
      </c>
      <c r="I13" s="44" t="s">
        <v>136</v>
      </c>
      <c r="J13" s="45">
        <v>1</v>
      </c>
      <c r="L13" s="102"/>
      <c r="M13" s="65"/>
      <c r="O13" s="44"/>
      <c r="P13" s="65"/>
      <c r="R13" s="65"/>
      <c r="S13" s="65"/>
    </row>
    <row r="14" spans="1:19" x14ac:dyDescent="0.3">
      <c r="A14" s="48" t="s">
        <v>3</v>
      </c>
      <c r="B14" s="52" t="s">
        <v>30</v>
      </c>
      <c r="C14" s="53" t="s">
        <v>68</v>
      </c>
      <c r="E14" s="44" t="s">
        <v>137</v>
      </c>
      <c r="F14" s="45">
        <v>10</v>
      </c>
      <c r="G14" s="46" t="s">
        <v>138</v>
      </c>
      <c r="H14" s="45">
        <v>5</v>
      </c>
      <c r="I14" s="46" t="s">
        <v>139</v>
      </c>
      <c r="J14" s="45">
        <v>1</v>
      </c>
      <c r="L14" s="101"/>
      <c r="M14" s="65"/>
      <c r="O14" s="65"/>
      <c r="P14" s="65"/>
      <c r="R14" s="65"/>
      <c r="S14" s="65"/>
    </row>
    <row r="15" spans="1:19" x14ac:dyDescent="0.3">
      <c r="A15" s="54" t="s">
        <v>69</v>
      </c>
      <c r="B15" s="55" t="s">
        <v>70</v>
      </c>
      <c r="C15" s="53" t="s">
        <v>18</v>
      </c>
      <c r="E15" s="44" t="s">
        <v>18</v>
      </c>
      <c r="F15" s="45">
        <v>10</v>
      </c>
      <c r="G15" s="46" t="s">
        <v>187</v>
      </c>
      <c r="H15" s="45">
        <v>5</v>
      </c>
      <c r="I15" s="46" t="s">
        <v>188</v>
      </c>
      <c r="J15" s="45">
        <v>1</v>
      </c>
      <c r="L15" s="101"/>
      <c r="M15" s="65"/>
      <c r="O15" s="65"/>
      <c r="P15" s="65"/>
      <c r="R15" s="65"/>
      <c r="S15" s="65"/>
    </row>
    <row r="16" spans="1:19" x14ac:dyDescent="0.3">
      <c r="A16" s="54" t="s">
        <v>4</v>
      </c>
      <c r="B16" s="55" t="s">
        <v>29</v>
      </c>
      <c r="C16" s="53" t="s">
        <v>84</v>
      </c>
      <c r="E16" s="44" t="s">
        <v>84</v>
      </c>
      <c r="F16" s="45">
        <v>10</v>
      </c>
      <c r="G16" s="46" t="s">
        <v>189</v>
      </c>
      <c r="H16" s="45">
        <v>5</v>
      </c>
      <c r="I16" s="46" t="s">
        <v>190</v>
      </c>
      <c r="J16" s="45">
        <v>1</v>
      </c>
      <c r="L16" s="101"/>
      <c r="M16" s="65"/>
      <c r="O16" s="65"/>
      <c r="P16" s="65"/>
      <c r="R16" s="65"/>
      <c r="S16" s="65"/>
    </row>
    <row r="17" spans="1:19" x14ac:dyDescent="0.3">
      <c r="A17" s="54" t="s">
        <v>5</v>
      </c>
      <c r="B17" s="55" t="s">
        <v>31</v>
      </c>
      <c r="C17" s="53" t="s">
        <v>16</v>
      </c>
      <c r="E17" s="44" t="s">
        <v>16</v>
      </c>
      <c r="F17" s="45">
        <v>10</v>
      </c>
      <c r="G17" s="46" t="s">
        <v>191</v>
      </c>
      <c r="H17" s="45">
        <v>5</v>
      </c>
      <c r="I17" s="46" t="s">
        <v>192</v>
      </c>
      <c r="J17" s="45">
        <v>1</v>
      </c>
      <c r="L17" s="101"/>
      <c r="M17" s="65"/>
      <c r="O17" s="65"/>
      <c r="P17" s="65"/>
      <c r="R17" s="65"/>
      <c r="S17" s="65"/>
    </row>
    <row r="18" spans="1:19" x14ac:dyDescent="0.3">
      <c r="A18" s="54" t="s">
        <v>6</v>
      </c>
      <c r="B18" s="55" t="s">
        <v>48</v>
      </c>
      <c r="C18" s="53" t="s">
        <v>72</v>
      </c>
      <c r="E18" s="44" t="s">
        <v>148</v>
      </c>
      <c r="F18" s="45">
        <v>10</v>
      </c>
      <c r="G18" s="46" t="s">
        <v>149</v>
      </c>
      <c r="H18" s="45">
        <v>5</v>
      </c>
      <c r="I18" s="46" t="s">
        <v>7</v>
      </c>
      <c r="J18" s="45">
        <v>1</v>
      </c>
      <c r="L18" s="101"/>
      <c r="M18" s="65"/>
      <c r="O18" s="65"/>
      <c r="P18" s="65"/>
      <c r="R18" s="65"/>
      <c r="S18" s="65"/>
    </row>
    <row r="19" spans="1:19" x14ac:dyDescent="0.3">
      <c r="A19" s="48" t="s">
        <v>8</v>
      </c>
      <c r="B19" s="52" t="s">
        <v>49</v>
      </c>
      <c r="C19" s="53" t="s">
        <v>73</v>
      </c>
      <c r="E19" s="44" t="s">
        <v>73</v>
      </c>
      <c r="F19" s="45">
        <v>10</v>
      </c>
      <c r="G19" s="46"/>
      <c r="H19" s="45"/>
      <c r="I19" s="44" t="s">
        <v>150</v>
      </c>
      <c r="J19" s="45">
        <v>0</v>
      </c>
      <c r="L19" s="102"/>
      <c r="M19" s="65"/>
      <c r="O19" s="65"/>
      <c r="P19" s="65"/>
      <c r="R19" s="65"/>
      <c r="S19" s="65"/>
    </row>
    <row r="20" spans="1:19" x14ac:dyDescent="0.3">
      <c r="A20" s="48" t="s">
        <v>32</v>
      </c>
      <c r="B20" s="52" t="s">
        <v>50</v>
      </c>
      <c r="C20" s="53" t="s">
        <v>74</v>
      </c>
      <c r="E20" s="44" t="s">
        <v>74</v>
      </c>
      <c r="F20" s="45">
        <v>10</v>
      </c>
      <c r="G20" s="44" t="s">
        <v>166</v>
      </c>
      <c r="H20" s="45">
        <v>5</v>
      </c>
      <c r="I20" s="44" t="s">
        <v>167</v>
      </c>
      <c r="J20" s="45">
        <v>0</v>
      </c>
      <c r="L20" s="101"/>
      <c r="M20" s="65"/>
      <c r="O20" s="65"/>
      <c r="P20" s="65"/>
      <c r="R20" s="65"/>
      <c r="S20" s="65"/>
    </row>
    <row r="21" spans="1:19" x14ac:dyDescent="0.3">
      <c r="A21" s="48" t="s">
        <v>12</v>
      </c>
      <c r="B21" s="52" t="s">
        <v>35</v>
      </c>
      <c r="C21" s="53" t="s">
        <v>205</v>
      </c>
      <c r="E21" s="44" t="s">
        <v>205</v>
      </c>
      <c r="F21" s="45">
        <v>10</v>
      </c>
      <c r="G21" s="46" t="s">
        <v>206</v>
      </c>
      <c r="H21" s="45">
        <v>5</v>
      </c>
      <c r="I21" s="46" t="s">
        <v>207</v>
      </c>
      <c r="J21" s="45">
        <v>1</v>
      </c>
      <c r="L21" s="101"/>
      <c r="M21" s="65"/>
      <c r="O21" s="65"/>
      <c r="P21" s="65"/>
      <c r="R21" s="65"/>
      <c r="S21" s="65"/>
    </row>
    <row r="22" spans="1:19" s="39" customFormat="1" x14ac:dyDescent="0.3">
      <c r="A22" s="38" t="s">
        <v>159</v>
      </c>
      <c r="B22" s="57" t="s">
        <v>160</v>
      </c>
      <c r="C22" s="53" t="s">
        <v>163</v>
      </c>
      <c r="E22" s="44" t="s">
        <v>164</v>
      </c>
      <c r="F22" s="45">
        <v>10</v>
      </c>
      <c r="G22" s="46"/>
      <c r="H22" s="45"/>
      <c r="I22" s="46" t="s">
        <v>165</v>
      </c>
      <c r="J22" s="45">
        <v>0</v>
      </c>
      <c r="L22" s="101"/>
      <c r="M22" s="65"/>
      <c r="O22" s="65"/>
      <c r="P22" s="65"/>
      <c r="Q22" s="58"/>
      <c r="R22" s="65"/>
      <c r="S22" s="65"/>
    </row>
    <row r="23" spans="1:19" s="39" customFormat="1" x14ac:dyDescent="0.3">
      <c r="A23" s="48" t="s">
        <v>161</v>
      </c>
      <c r="B23" s="52" t="s">
        <v>162</v>
      </c>
      <c r="C23" s="53" t="s">
        <v>164</v>
      </c>
      <c r="E23" s="44"/>
      <c r="F23" s="45"/>
      <c r="G23" s="46"/>
      <c r="H23" s="45"/>
      <c r="I23" s="46"/>
      <c r="J23" s="45"/>
      <c r="L23" s="101"/>
      <c r="M23" s="65"/>
      <c r="O23" s="65"/>
      <c r="P23" s="65"/>
      <c r="Q23" s="58"/>
      <c r="R23" s="65"/>
      <c r="S23" s="65"/>
    </row>
    <row r="24" spans="1:19" x14ac:dyDescent="0.3">
      <c r="A24" s="48"/>
      <c r="B24" s="52"/>
      <c r="C24" s="53"/>
      <c r="E24" s="44"/>
      <c r="F24" s="45"/>
      <c r="G24" s="46"/>
      <c r="H24" s="45"/>
      <c r="I24" s="46"/>
      <c r="J24" s="45"/>
      <c r="L24" s="101"/>
      <c r="M24" s="65"/>
      <c r="O24" s="65"/>
      <c r="P24" s="65"/>
      <c r="R24" s="65"/>
      <c r="S24" s="65"/>
    </row>
    <row r="25" spans="1:19" x14ac:dyDescent="0.3">
      <c r="A25" s="50" t="s">
        <v>53</v>
      </c>
      <c r="B25" s="41"/>
      <c r="C25" s="53"/>
      <c r="E25" s="44"/>
      <c r="F25" s="45"/>
      <c r="G25" s="46"/>
      <c r="H25" s="45"/>
      <c r="I25" s="46"/>
      <c r="J25" s="45"/>
      <c r="L25" s="101"/>
      <c r="M25" s="65"/>
      <c r="O25" s="65"/>
      <c r="P25" s="65"/>
      <c r="R25" s="65"/>
      <c r="S25" s="65"/>
    </row>
    <row r="26" spans="1:19" x14ac:dyDescent="0.3">
      <c r="A26" s="48" t="s">
        <v>168</v>
      </c>
      <c r="B26" s="41" t="s">
        <v>169</v>
      </c>
      <c r="C26" s="53" t="s">
        <v>170</v>
      </c>
      <c r="E26" s="44" t="s">
        <v>164</v>
      </c>
      <c r="F26" s="45">
        <v>10</v>
      </c>
      <c r="G26" s="46"/>
      <c r="H26" s="45"/>
      <c r="I26" s="46" t="s">
        <v>165</v>
      </c>
      <c r="J26" s="45">
        <v>0</v>
      </c>
      <c r="L26" s="101"/>
      <c r="M26" s="65"/>
      <c r="O26" s="65"/>
      <c r="P26" s="65"/>
      <c r="R26" s="65"/>
      <c r="S26" s="65"/>
    </row>
    <row r="27" spans="1:19" x14ac:dyDescent="0.3">
      <c r="A27" s="48" t="s">
        <v>11</v>
      </c>
      <c r="B27" s="52" t="s">
        <v>34</v>
      </c>
      <c r="C27" s="53" t="s">
        <v>75</v>
      </c>
      <c r="E27" s="44" t="s">
        <v>172</v>
      </c>
      <c r="F27" s="45">
        <v>10</v>
      </c>
      <c r="G27" s="46"/>
      <c r="H27" s="45"/>
      <c r="I27" s="44" t="s">
        <v>151</v>
      </c>
      <c r="J27" s="45">
        <v>0</v>
      </c>
      <c r="L27" s="101"/>
      <c r="M27" s="65"/>
      <c r="O27" s="65"/>
      <c r="P27" s="65"/>
      <c r="R27" s="65"/>
      <c r="S27" s="65"/>
    </row>
    <row r="28" spans="1:19" x14ac:dyDescent="0.3">
      <c r="A28" s="48" t="s">
        <v>13</v>
      </c>
      <c r="B28" s="52" t="s">
        <v>36</v>
      </c>
      <c r="C28" s="53" t="s">
        <v>76</v>
      </c>
      <c r="E28" s="44" t="s">
        <v>152</v>
      </c>
      <c r="F28" s="45">
        <v>10</v>
      </c>
      <c r="G28" s="46" t="s">
        <v>153</v>
      </c>
      <c r="H28" s="45">
        <v>5</v>
      </c>
      <c r="I28" s="46" t="s">
        <v>154</v>
      </c>
      <c r="J28" s="45">
        <v>1</v>
      </c>
      <c r="L28" s="101"/>
      <c r="M28" s="65"/>
      <c r="O28" s="65"/>
      <c r="P28" s="65"/>
      <c r="R28" s="65"/>
      <c r="S28" s="65"/>
    </row>
    <row r="29" spans="1:19" x14ac:dyDescent="0.3">
      <c r="A29" s="48" t="s">
        <v>54</v>
      </c>
      <c r="B29" s="52" t="s">
        <v>57</v>
      </c>
      <c r="C29" s="19" t="s">
        <v>77</v>
      </c>
      <c r="E29" s="44" t="s">
        <v>77</v>
      </c>
      <c r="F29" s="45">
        <v>10</v>
      </c>
      <c r="G29" s="46"/>
      <c r="H29" s="45"/>
      <c r="I29" s="46" t="s">
        <v>155</v>
      </c>
      <c r="J29" s="45">
        <v>0</v>
      </c>
      <c r="L29" s="101"/>
      <c r="M29" s="65"/>
      <c r="O29" s="65"/>
      <c r="P29" s="65"/>
      <c r="R29" s="65"/>
      <c r="S29" s="65"/>
    </row>
    <row r="30" spans="1:19" x14ac:dyDescent="0.3">
      <c r="A30" s="48" t="s">
        <v>55</v>
      </c>
      <c r="B30" s="52" t="s">
        <v>56</v>
      </c>
      <c r="C30" s="19" t="s">
        <v>78</v>
      </c>
      <c r="E30" s="44" t="s">
        <v>78</v>
      </c>
      <c r="F30" s="45">
        <v>10</v>
      </c>
      <c r="G30" s="46"/>
      <c r="H30" s="45"/>
      <c r="I30" s="46" t="s">
        <v>173</v>
      </c>
      <c r="J30" s="45">
        <v>0</v>
      </c>
      <c r="L30" s="101"/>
      <c r="M30" s="65"/>
      <c r="O30" s="65"/>
      <c r="P30" s="65"/>
      <c r="R30" s="65"/>
      <c r="S30" s="65"/>
    </row>
    <row r="31" spans="1:19" x14ac:dyDescent="0.3">
      <c r="A31" s="48" t="s">
        <v>58</v>
      </c>
      <c r="B31" s="52" t="s">
        <v>59</v>
      </c>
      <c r="C31" s="19" t="s">
        <v>79</v>
      </c>
      <c r="E31" s="44" t="s">
        <v>79</v>
      </c>
      <c r="F31" s="45">
        <v>10</v>
      </c>
      <c r="G31" s="46"/>
      <c r="H31" s="45"/>
      <c r="I31" s="46" t="s">
        <v>155</v>
      </c>
      <c r="J31" s="45">
        <v>0</v>
      </c>
      <c r="L31" s="101"/>
      <c r="M31" s="65"/>
      <c r="O31" s="65"/>
      <c r="P31" s="65"/>
      <c r="R31" s="65"/>
      <c r="S31" s="65"/>
    </row>
    <row r="32" spans="1:19" x14ac:dyDescent="0.3">
      <c r="A32" s="48" t="s">
        <v>81</v>
      </c>
      <c r="B32" s="52" t="s">
        <v>60</v>
      </c>
      <c r="C32" s="19" t="s">
        <v>118</v>
      </c>
      <c r="E32" s="44" t="s">
        <v>156</v>
      </c>
      <c r="F32" s="45">
        <v>10</v>
      </c>
      <c r="G32" s="46" t="s">
        <v>157</v>
      </c>
      <c r="H32" s="45">
        <v>5</v>
      </c>
      <c r="I32" s="44" t="s">
        <v>158</v>
      </c>
      <c r="J32" s="45">
        <v>1</v>
      </c>
      <c r="L32" s="101"/>
      <c r="M32" s="65"/>
      <c r="O32" s="65"/>
      <c r="P32" s="65"/>
      <c r="R32" s="65"/>
      <c r="S32" s="65"/>
    </row>
    <row r="33" spans="1:19" x14ac:dyDescent="0.3">
      <c r="C33" s="17"/>
      <c r="L33" s="65"/>
      <c r="M33" s="65"/>
      <c r="O33" s="65"/>
      <c r="P33" s="65"/>
      <c r="R33" s="65"/>
      <c r="S33" s="65"/>
    </row>
    <row r="34" spans="1:19" x14ac:dyDescent="0.3">
      <c r="A34" s="16" t="s">
        <v>80</v>
      </c>
      <c r="C34" s="17"/>
      <c r="L34" s="64"/>
      <c r="M34" s="64"/>
    </row>
    <row r="35" spans="1:19" x14ac:dyDescent="0.3">
      <c r="L35" s="64" t="s">
        <v>216</v>
      </c>
      <c r="M35" s="64">
        <f>SUM(M3:M33)</f>
        <v>0</v>
      </c>
      <c r="O35" s="64" t="s">
        <v>216</v>
      </c>
      <c r="P35" s="64">
        <f>SUM(P3:P33)</f>
        <v>0</v>
      </c>
      <c r="R35" s="64" t="s">
        <v>216</v>
      </c>
      <c r="S35" s="64">
        <f>SUM(S3:S33)</f>
        <v>0</v>
      </c>
    </row>
  </sheetData>
  <sheetProtection algorithmName="SHA-512" hashValue="eR9XhmeLOoA5wMWZCqq83xRKXzfZBsX3fTDAZKjGsNs8s/wAIJoO9BGhlFm9q+ZIMBvPDXN3j6kRgI6I1r7bMg==" saltValue="gnKo0vfxhH1BGrqPUZA/lg==" spinCount="100000" sheet="1" objects="1" scenarios="1" selectLockedCells="1"/>
  <mergeCells count="4">
    <mergeCell ref="E1:J1"/>
    <mergeCell ref="L1:M1"/>
    <mergeCell ref="O1:P1"/>
    <mergeCell ref="R1:S1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zoomScale="85" zoomScaleNormal="85" workbookViewId="0">
      <selection activeCell="L22" sqref="L22"/>
    </sheetView>
  </sheetViews>
  <sheetFormatPr defaultColWidth="8.77734375" defaultRowHeight="14.4" x14ac:dyDescent="0.3"/>
  <cols>
    <col min="1" max="1" width="31.77734375" customWidth="1"/>
    <col min="2" max="2" width="47.33203125" customWidth="1"/>
    <col min="3" max="3" width="19.77734375" customWidth="1"/>
    <col min="5" max="5" width="18.109375" style="39" bestFit="1" customWidth="1"/>
    <col min="6" max="6" width="5.44140625" style="39" bestFit="1" customWidth="1"/>
    <col min="7" max="7" width="23.6640625" style="39" bestFit="1" customWidth="1"/>
    <col min="8" max="8" width="5.44140625" style="39" bestFit="1" customWidth="1"/>
    <col min="9" max="9" width="17" style="39" bestFit="1" customWidth="1"/>
    <col min="10" max="10" width="5.44140625" style="39" bestFit="1" customWidth="1"/>
    <col min="12" max="12" width="14.77734375" customWidth="1"/>
    <col min="13" max="13" width="15.21875" customWidth="1"/>
    <col min="15" max="15" width="14.77734375" style="64" customWidth="1"/>
    <col min="16" max="16" width="15.21875" style="64" customWidth="1"/>
    <col min="17" max="17" width="8.77734375" style="58"/>
    <col min="18" max="18" width="14.77734375" style="64" customWidth="1"/>
    <col min="19" max="19" width="15.21875" style="64" customWidth="1"/>
  </cols>
  <sheetData>
    <row r="1" spans="1:19" ht="21" x14ac:dyDescent="0.4">
      <c r="A1" s="4" t="s">
        <v>26</v>
      </c>
      <c r="B1" s="4"/>
      <c r="C1" s="17"/>
      <c r="E1" s="74" t="s">
        <v>171</v>
      </c>
      <c r="F1" s="74"/>
      <c r="G1" s="74"/>
      <c r="H1" s="74"/>
      <c r="I1" s="74"/>
      <c r="J1" s="74"/>
      <c r="L1" s="76" t="s">
        <v>213</v>
      </c>
      <c r="M1" s="76"/>
      <c r="O1" s="76" t="s">
        <v>221</v>
      </c>
      <c r="P1" s="76"/>
      <c r="R1" s="76" t="s">
        <v>222</v>
      </c>
      <c r="S1" s="76"/>
    </row>
    <row r="2" spans="1:19" x14ac:dyDescent="0.3">
      <c r="A2" s="48" t="s">
        <v>1</v>
      </c>
      <c r="B2" s="49" t="s">
        <v>20</v>
      </c>
      <c r="C2" s="19" t="s">
        <v>61</v>
      </c>
      <c r="E2" s="42" t="s">
        <v>126</v>
      </c>
      <c r="F2" s="43" t="s">
        <v>127</v>
      </c>
      <c r="G2" s="42" t="s">
        <v>126</v>
      </c>
      <c r="H2" s="43" t="s">
        <v>127</v>
      </c>
      <c r="I2" s="42" t="s">
        <v>126</v>
      </c>
      <c r="J2" s="43" t="s">
        <v>127</v>
      </c>
      <c r="L2" s="65" t="s">
        <v>214</v>
      </c>
      <c r="M2" s="65" t="s">
        <v>215</v>
      </c>
      <c r="O2" s="65" t="s">
        <v>214</v>
      </c>
      <c r="P2" s="65" t="s">
        <v>215</v>
      </c>
      <c r="R2" s="65" t="s">
        <v>214</v>
      </c>
      <c r="S2" s="65" t="s">
        <v>215</v>
      </c>
    </row>
    <row r="3" spans="1:19" x14ac:dyDescent="0.3">
      <c r="A3" s="50" t="s">
        <v>43</v>
      </c>
      <c r="B3" s="48"/>
      <c r="C3" s="51" t="s">
        <v>63</v>
      </c>
      <c r="E3" s="44"/>
      <c r="F3" s="45"/>
      <c r="G3" s="46"/>
      <c r="H3" s="45"/>
      <c r="I3" s="46"/>
      <c r="J3" s="45"/>
      <c r="L3" s="101"/>
      <c r="M3" s="65"/>
      <c r="O3" s="65"/>
      <c r="P3" s="65"/>
      <c r="R3" s="65"/>
      <c r="S3" s="65"/>
    </row>
    <row r="4" spans="1:19" x14ac:dyDescent="0.3">
      <c r="A4" s="48" t="s">
        <v>41</v>
      </c>
      <c r="B4" s="52" t="s">
        <v>42</v>
      </c>
      <c r="C4" s="51" t="s">
        <v>62</v>
      </c>
      <c r="E4" s="47" t="s">
        <v>62</v>
      </c>
      <c r="F4" s="45">
        <v>10</v>
      </c>
      <c r="G4" s="46"/>
      <c r="H4" s="45"/>
      <c r="I4" s="46" t="s">
        <v>128</v>
      </c>
      <c r="J4" s="45">
        <v>0</v>
      </c>
      <c r="L4" s="101"/>
      <c r="M4" s="65"/>
      <c r="O4" s="65"/>
      <c r="P4" s="65"/>
      <c r="R4" s="65"/>
      <c r="S4" s="65"/>
    </row>
    <row r="5" spans="1:19" x14ac:dyDescent="0.3">
      <c r="A5" s="48" t="s">
        <v>46</v>
      </c>
      <c r="B5" s="52" t="s">
        <v>47</v>
      </c>
      <c r="C5" s="51" t="s">
        <v>82</v>
      </c>
      <c r="E5" s="44" t="s">
        <v>178</v>
      </c>
      <c r="F5" s="45">
        <v>10</v>
      </c>
      <c r="G5" s="46" t="s">
        <v>179</v>
      </c>
      <c r="H5" s="45">
        <v>5</v>
      </c>
      <c r="I5" s="46" t="s">
        <v>180</v>
      </c>
      <c r="J5" s="45">
        <v>1</v>
      </c>
      <c r="L5" s="101"/>
      <c r="M5" s="65"/>
      <c r="O5" s="65"/>
      <c r="P5" s="65"/>
      <c r="R5" s="65"/>
      <c r="S5" s="65"/>
    </row>
    <row r="6" spans="1:19" x14ac:dyDescent="0.3">
      <c r="A6" s="48" t="s">
        <v>45</v>
      </c>
      <c r="B6" s="52" t="s">
        <v>27</v>
      </c>
      <c r="C6" s="53" t="s">
        <v>83</v>
      </c>
      <c r="E6" s="44" t="s">
        <v>181</v>
      </c>
      <c r="F6" s="45">
        <v>10</v>
      </c>
      <c r="G6" s="46" t="s">
        <v>182</v>
      </c>
      <c r="H6" s="45">
        <v>5</v>
      </c>
      <c r="I6" s="46" t="s">
        <v>183</v>
      </c>
      <c r="J6" s="45">
        <v>1</v>
      </c>
      <c r="L6" s="101"/>
      <c r="M6" s="65"/>
      <c r="O6" s="65"/>
      <c r="P6" s="65"/>
      <c r="R6" s="65"/>
      <c r="S6" s="65"/>
    </row>
    <row r="7" spans="1:19" x14ac:dyDescent="0.3">
      <c r="A7" s="48" t="s">
        <v>9</v>
      </c>
      <c r="B7" s="52" t="s">
        <v>33</v>
      </c>
      <c r="C7" s="53" t="s">
        <v>65</v>
      </c>
      <c r="E7" s="44" t="s">
        <v>131</v>
      </c>
      <c r="F7" s="45">
        <v>10</v>
      </c>
      <c r="G7" s="46" t="s">
        <v>132</v>
      </c>
      <c r="H7" s="45">
        <v>5</v>
      </c>
      <c r="I7" s="46" t="s">
        <v>65</v>
      </c>
      <c r="J7" s="45">
        <v>1</v>
      </c>
      <c r="L7" s="101"/>
      <c r="M7" s="65"/>
      <c r="O7" s="65"/>
      <c r="P7" s="65"/>
      <c r="R7" s="65"/>
      <c r="S7" s="65"/>
    </row>
    <row r="8" spans="1:19" x14ac:dyDescent="0.3">
      <c r="A8" s="48" t="s">
        <v>51</v>
      </c>
      <c r="B8" s="52" t="s">
        <v>52</v>
      </c>
      <c r="C8" s="53" t="s">
        <v>66</v>
      </c>
      <c r="E8" s="44" t="s">
        <v>66</v>
      </c>
      <c r="F8" s="45">
        <v>10</v>
      </c>
      <c r="G8" s="46"/>
      <c r="H8" s="45"/>
      <c r="I8" s="46" t="s">
        <v>128</v>
      </c>
      <c r="J8" s="45">
        <v>0</v>
      </c>
      <c r="L8" s="101"/>
      <c r="M8" s="65"/>
      <c r="O8" s="65"/>
      <c r="P8" s="65"/>
      <c r="R8" s="65"/>
      <c r="S8" s="65"/>
    </row>
    <row r="9" spans="1:19" x14ac:dyDescent="0.3">
      <c r="A9" s="48"/>
      <c r="B9" s="52"/>
      <c r="C9" s="53"/>
      <c r="E9" s="44"/>
      <c r="F9" s="45"/>
      <c r="G9" s="46"/>
      <c r="H9" s="45"/>
      <c r="I9" s="46"/>
      <c r="J9" s="45"/>
      <c r="L9" s="101"/>
      <c r="M9" s="65"/>
      <c r="O9" s="65"/>
      <c r="P9" s="65"/>
      <c r="R9" s="65"/>
      <c r="S9" s="65"/>
    </row>
    <row r="10" spans="1:19" x14ac:dyDescent="0.3">
      <c r="A10" s="50" t="s">
        <v>44</v>
      </c>
      <c r="B10" s="52"/>
      <c r="C10" s="53"/>
      <c r="E10" s="44"/>
      <c r="F10" s="45"/>
      <c r="G10" s="46"/>
      <c r="H10" s="45"/>
      <c r="I10" s="46"/>
      <c r="J10" s="45"/>
      <c r="L10" s="101"/>
      <c r="M10" s="65"/>
      <c r="O10" s="65"/>
      <c r="P10" s="65"/>
      <c r="R10" s="65"/>
      <c r="S10" s="65"/>
    </row>
    <row r="11" spans="1:19" x14ac:dyDescent="0.3">
      <c r="A11" s="54" t="s">
        <v>37</v>
      </c>
      <c r="B11" s="55" t="s">
        <v>39</v>
      </c>
      <c r="C11" s="56" t="s">
        <v>196</v>
      </c>
      <c r="E11" s="44" t="s">
        <v>197</v>
      </c>
      <c r="F11" s="45">
        <v>10</v>
      </c>
      <c r="G11" s="46" t="s">
        <v>194</v>
      </c>
      <c r="H11" s="45">
        <v>5</v>
      </c>
      <c r="I11" s="46" t="s">
        <v>195</v>
      </c>
      <c r="J11" s="45">
        <v>1</v>
      </c>
      <c r="L11" s="101"/>
      <c r="M11" s="65"/>
      <c r="O11" s="65"/>
      <c r="P11" s="65"/>
      <c r="R11" s="65"/>
      <c r="S11" s="65"/>
    </row>
    <row r="12" spans="1:19" x14ac:dyDescent="0.3">
      <c r="A12" s="54" t="s">
        <v>38</v>
      </c>
      <c r="B12" s="55" t="s">
        <v>40</v>
      </c>
      <c r="C12" s="56" t="s">
        <v>196</v>
      </c>
      <c r="E12" s="44" t="s">
        <v>197</v>
      </c>
      <c r="F12" s="45">
        <v>10</v>
      </c>
      <c r="G12" s="46" t="s">
        <v>194</v>
      </c>
      <c r="H12" s="45">
        <v>5</v>
      </c>
      <c r="I12" s="46" t="s">
        <v>195</v>
      </c>
      <c r="J12" s="45">
        <v>1</v>
      </c>
      <c r="L12" s="101"/>
      <c r="M12" s="65"/>
      <c r="O12" s="65"/>
      <c r="P12" s="65"/>
      <c r="R12" s="65"/>
      <c r="S12" s="65"/>
    </row>
    <row r="13" spans="1:19" x14ac:dyDescent="0.3">
      <c r="A13" s="48" t="s">
        <v>67</v>
      </c>
      <c r="B13" s="52" t="s">
        <v>28</v>
      </c>
      <c r="C13" s="53" t="s">
        <v>2</v>
      </c>
      <c r="E13" s="44" t="s">
        <v>134</v>
      </c>
      <c r="F13" s="45">
        <v>10</v>
      </c>
      <c r="G13" s="44" t="s">
        <v>135</v>
      </c>
      <c r="H13" s="45">
        <v>5</v>
      </c>
      <c r="I13" s="44" t="s">
        <v>136</v>
      </c>
      <c r="J13" s="45">
        <v>1</v>
      </c>
      <c r="L13" s="102"/>
      <c r="M13" s="65"/>
      <c r="O13" s="44"/>
      <c r="P13" s="65"/>
      <c r="R13" s="65"/>
      <c r="S13" s="65"/>
    </row>
    <row r="14" spans="1:19" x14ac:dyDescent="0.3">
      <c r="A14" s="48" t="s">
        <v>3</v>
      </c>
      <c r="B14" s="52" t="s">
        <v>30</v>
      </c>
      <c r="C14" s="53" t="s">
        <v>68</v>
      </c>
      <c r="E14" s="44" t="s">
        <v>137</v>
      </c>
      <c r="F14" s="45">
        <v>10</v>
      </c>
      <c r="G14" s="46" t="s">
        <v>138</v>
      </c>
      <c r="H14" s="45">
        <v>5</v>
      </c>
      <c r="I14" s="46" t="s">
        <v>139</v>
      </c>
      <c r="J14" s="45">
        <v>1</v>
      </c>
      <c r="L14" s="101"/>
      <c r="M14" s="65"/>
      <c r="O14" s="65"/>
      <c r="P14" s="65"/>
      <c r="R14" s="65"/>
      <c r="S14" s="65"/>
    </row>
    <row r="15" spans="1:19" x14ac:dyDescent="0.3">
      <c r="A15" s="54" t="s">
        <v>69</v>
      </c>
      <c r="B15" s="55" t="s">
        <v>70</v>
      </c>
      <c r="C15" s="53" t="s">
        <v>18</v>
      </c>
      <c r="E15" s="44" t="s">
        <v>18</v>
      </c>
      <c r="F15" s="45">
        <v>10</v>
      </c>
      <c r="G15" s="46" t="s">
        <v>187</v>
      </c>
      <c r="H15" s="45">
        <v>5</v>
      </c>
      <c r="I15" s="46" t="s">
        <v>188</v>
      </c>
      <c r="J15" s="45">
        <v>1</v>
      </c>
      <c r="L15" s="101"/>
      <c r="M15" s="65"/>
      <c r="O15" s="65"/>
      <c r="P15" s="65"/>
      <c r="R15" s="65"/>
      <c r="S15" s="65"/>
    </row>
    <row r="16" spans="1:19" x14ac:dyDescent="0.3">
      <c r="A16" s="54" t="s">
        <v>4</v>
      </c>
      <c r="B16" s="55" t="s">
        <v>29</v>
      </c>
      <c r="C16" s="53" t="s">
        <v>84</v>
      </c>
      <c r="E16" s="44" t="s">
        <v>84</v>
      </c>
      <c r="F16" s="45">
        <v>10</v>
      </c>
      <c r="G16" s="46" t="s">
        <v>189</v>
      </c>
      <c r="H16" s="45">
        <v>5</v>
      </c>
      <c r="I16" s="46" t="s">
        <v>190</v>
      </c>
      <c r="J16" s="45">
        <v>1</v>
      </c>
      <c r="L16" s="101"/>
      <c r="M16" s="65"/>
      <c r="O16" s="65"/>
      <c r="P16" s="65"/>
      <c r="R16" s="65"/>
      <c r="S16" s="65"/>
    </row>
    <row r="17" spans="1:19" x14ac:dyDescent="0.3">
      <c r="A17" s="54" t="s">
        <v>5</v>
      </c>
      <c r="B17" s="55" t="s">
        <v>31</v>
      </c>
      <c r="C17" s="53" t="s">
        <v>16</v>
      </c>
      <c r="E17" s="44" t="s">
        <v>16</v>
      </c>
      <c r="F17" s="45">
        <v>10</v>
      </c>
      <c r="G17" s="46" t="s">
        <v>191</v>
      </c>
      <c r="H17" s="45">
        <v>5</v>
      </c>
      <c r="I17" s="46" t="s">
        <v>192</v>
      </c>
      <c r="J17" s="45">
        <v>1</v>
      </c>
      <c r="L17" s="101"/>
      <c r="M17" s="65"/>
      <c r="O17" s="65"/>
      <c r="P17" s="65"/>
      <c r="R17" s="65"/>
      <c r="S17" s="65"/>
    </row>
    <row r="18" spans="1:19" x14ac:dyDescent="0.3">
      <c r="A18" s="54" t="s">
        <v>6</v>
      </c>
      <c r="B18" s="55" t="s">
        <v>48</v>
      </c>
      <c r="C18" s="53" t="s">
        <v>72</v>
      </c>
      <c r="E18" s="44" t="s">
        <v>148</v>
      </c>
      <c r="F18" s="45">
        <v>10</v>
      </c>
      <c r="G18" s="46" t="s">
        <v>149</v>
      </c>
      <c r="H18" s="45">
        <v>5</v>
      </c>
      <c r="I18" s="46" t="s">
        <v>7</v>
      </c>
      <c r="J18" s="45">
        <v>1</v>
      </c>
      <c r="L18" s="101"/>
      <c r="M18" s="65"/>
      <c r="O18" s="65"/>
      <c r="P18" s="65"/>
      <c r="R18" s="65"/>
      <c r="S18" s="65"/>
    </row>
    <row r="19" spans="1:19" x14ac:dyDescent="0.3">
      <c r="A19" s="48" t="s">
        <v>8</v>
      </c>
      <c r="B19" s="52" t="s">
        <v>49</v>
      </c>
      <c r="C19" s="53" t="s">
        <v>73</v>
      </c>
      <c r="E19" s="44" t="s">
        <v>73</v>
      </c>
      <c r="F19" s="45">
        <v>10</v>
      </c>
      <c r="G19" s="46"/>
      <c r="H19" s="45"/>
      <c r="I19" s="44" t="s">
        <v>150</v>
      </c>
      <c r="J19" s="45">
        <v>0</v>
      </c>
      <c r="L19" s="102"/>
      <c r="M19" s="65"/>
      <c r="O19" s="65"/>
      <c r="P19" s="65"/>
      <c r="R19" s="65"/>
      <c r="S19" s="65"/>
    </row>
    <row r="20" spans="1:19" x14ac:dyDescent="0.3">
      <c r="A20" s="48" t="s">
        <v>32</v>
      </c>
      <c r="B20" s="52" t="s">
        <v>50</v>
      </c>
      <c r="C20" s="53" t="s">
        <v>74</v>
      </c>
      <c r="E20" s="44" t="s">
        <v>74</v>
      </c>
      <c r="F20" s="45">
        <v>10</v>
      </c>
      <c r="G20" s="44" t="s">
        <v>166</v>
      </c>
      <c r="H20" s="45">
        <v>5</v>
      </c>
      <c r="I20" s="44" t="s">
        <v>167</v>
      </c>
      <c r="J20" s="45">
        <v>0</v>
      </c>
      <c r="L20" s="101"/>
      <c r="M20" s="65"/>
      <c r="O20" s="65"/>
      <c r="P20" s="65"/>
      <c r="R20" s="65"/>
      <c r="S20" s="65"/>
    </row>
    <row r="21" spans="1:19" x14ac:dyDescent="0.3">
      <c r="A21" s="48" t="s">
        <v>12</v>
      </c>
      <c r="B21" s="52" t="s">
        <v>35</v>
      </c>
      <c r="C21" s="53" t="s">
        <v>21</v>
      </c>
      <c r="E21" s="44" t="s">
        <v>21</v>
      </c>
      <c r="F21" s="45">
        <v>10</v>
      </c>
      <c r="G21" s="46" t="s">
        <v>203</v>
      </c>
      <c r="H21" s="45">
        <v>5</v>
      </c>
      <c r="I21" s="46" t="s">
        <v>204</v>
      </c>
      <c r="J21" s="45">
        <v>1</v>
      </c>
      <c r="L21" s="101"/>
      <c r="M21" s="65"/>
      <c r="O21" s="65"/>
      <c r="P21" s="65"/>
      <c r="R21" s="65"/>
      <c r="S21" s="65"/>
    </row>
    <row r="22" spans="1:19" s="39" customFormat="1" x14ac:dyDescent="0.3">
      <c r="A22" s="38" t="s">
        <v>159</v>
      </c>
      <c r="B22" s="57" t="s">
        <v>160</v>
      </c>
      <c r="C22" s="53" t="s">
        <v>163</v>
      </c>
      <c r="E22" s="44" t="s">
        <v>164</v>
      </c>
      <c r="F22" s="45">
        <v>10</v>
      </c>
      <c r="G22" s="46"/>
      <c r="H22" s="45"/>
      <c r="I22" s="46" t="s">
        <v>165</v>
      </c>
      <c r="J22" s="45">
        <v>0</v>
      </c>
      <c r="L22" s="101"/>
      <c r="M22" s="65"/>
      <c r="O22" s="65"/>
      <c r="P22" s="65"/>
      <c r="Q22" s="58"/>
      <c r="R22" s="65"/>
      <c r="S22" s="65"/>
    </row>
    <row r="23" spans="1:19" s="39" customFormat="1" x14ac:dyDescent="0.3">
      <c r="A23" s="48" t="s">
        <v>161</v>
      </c>
      <c r="B23" s="52" t="s">
        <v>162</v>
      </c>
      <c r="C23" s="53" t="s">
        <v>164</v>
      </c>
      <c r="E23" s="44"/>
      <c r="F23" s="45"/>
      <c r="G23" s="46"/>
      <c r="H23" s="45"/>
      <c r="I23" s="46"/>
      <c r="J23" s="45"/>
      <c r="L23" s="101"/>
      <c r="M23" s="65"/>
      <c r="O23" s="65"/>
      <c r="P23" s="65"/>
      <c r="Q23" s="58"/>
      <c r="R23" s="65"/>
      <c r="S23" s="65"/>
    </row>
    <row r="24" spans="1:19" x14ac:dyDescent="0.3">
      <c r="A24" s="48"/>
      <c r="B24" s="52"/>
      <c r="C24" s="53"/>
      <c r="E24" s="44"/>
      <c r="F24" s="45"/>
      <c r="G24" s="46"/>
      <c r="H24" s="45"/>
      <c r="I24" s="46"/>
      <c r="J24" s="45"/>
      <c r="L24" s="101"/>
      <c r="M24" s="65"/>
      <c r="O24" s="65"/>
      <c r="P24" s="65"/>
      <c r="R24" s="65"/>
      <c r="S24" s="65"/>
    </row>
    <row r="25" spans="1:19" x14ac:dyDescent="0.3">
      <c r="A25" s="50" t="s">
        <v>53</v>
      </c>
      <c r="B25" s="41"/>
      <c r="C25" s="53"/>
      <c r="E25" s="44"/>
      <c r="F25" s="45"/>
      <c r="G25" s="46"/>
      <c r="H25" s="45"/>
      <c r="I25" s="46"/>
      <c r="J25" s="45"/>
      <c r="L25" s="101"/>
      <c r="M25" s="65"/>
      <c r="O25" s="65"/>
      <c r="P25" s="65"/>
      <c r="R25" s="65"/>
      <c r="S25" s="65"/>
    </row>
    <row r="26" spans="1:19" s="39" customFormat="1" x14ac:dyDescent="0.3">
      <c r="A26" s="48" t="s">
        <v>168</v>
      </c>
      <c r="B26" s="41" t="s">
        <v>169</v>
      </c>
      <c r="C26" s="53" t="s">
        <v>170</v>
      </c>
      <c r="E26" s="44" t="s">
        <v>164</v>
      </c>
      <c r="F26" s="45">
        <v>10</v>
      </c>
      <c r="G26" s="46"/>
      <c r="H26" s="45"/>
      <c r="I26" s="46" t="s">
        <v>165</v>
      </c>
      <c r="J26" s="45">
        <v>0</v>
      </c>
      <c r="L26" s="101"/>
      <c r="M26" s="65"/>
      <c r="O26" s="65"/>
      <c r="P26" s="65"/>
      <c r="Q26" s="58"/>
      <c r="R26" s="65"/>
      <c r="S26" s="65"/>
    </row>
    <row r="27" spans="1:19" x14ac:dyDescent="0.3">
      <c r="A27" s="48" t="s">
        <v>11</v>
      </c>
      <c r="B27" s="52" t="s">
        <v>34</v>
      </c>
      <c r="C27" s="53" t="s">
        <v>75</v>
      </c>
      <c r="E27" s="44" t="s">
        <v>172</v>
      </c>
      <c r="F27" s="45">
        <v>10</v>
      </c>
      <c r="G27" s="46"/>
      <c r="H27" s="45"/>
      <c r="I27" s="44" t="s">
        <v>151</v>
      </c>
      <c r="J27" s="45">
        <v>0</v>
      </c>
      <c r="L27" s="101"/>
      <c r="M27" s="65"/>
      <c r="O27" s="65"/>
      <c r="P27" s="65"/>
      <c r="R27" s="65"/>
      <c r="S27" s="65"/>
    </row>
    <row r="28" spans="1:19" x14ac:dyDescent="0.3">
      <c r="A28" s="48" t="s">
        <v>13</v>
      </c>
      <c r="B28" s="52" t="s">
        <v>36</v>
      </c>
      <c r="C28" s="53" t="s">
        <v>76</v>
      </c>
      <c r="E28" s="44" t="s">
        <v>152</v>
      </c>
      <c r="F28" s="45">
        <v>10</v>
      </c>
      <c r="G28" s="46" t="s">
        <v>153</v>
      </c>
      <c r="H28" s="45">
        <v>5</v>
      </c>
      <c r="I28" s="46" t="s">
        <v>154</v>
      </c>
      <c r="J28" s="45">
        <v>1</v>
      </c>
      <c r="L28" s="101"/>
      <c r="M28" s="65"/>
      <c r="O28" s="65"/>
      <c r="P28" s="65"/>
      <c r="R28" s="65"/>
      <c r="S28" s="65"/>
    </row>
    <row r="29" spans="1:19" x14ac:dyDescent="0.3">
      <c r="A29" s="48" t="s">
        <v>54</v>
      </c>
      <c r="B29" s="52" t="s">
        <v>57</v>
      </c>
      <c r="C29" s="19" t="s">
        <v>77</v>
      </c>
      <c r="E29" s="44" t="s">
        <v>77</v>
      </c>
      <c r="F29" s="45">
        <v>10</v>
      </c>
      <c r="G29" s="46"/>
      <c r="H29" s="45"/>
      <c r="I29" s="46" t="s">
        <v>155</v>
      </c>
      <c r="J29" s="45">
        <v>0</v>
      </c>
      <c r="L29" s="101"/>
      <c r="M29" s="65"/>
      <c r="O29" s="65"/>
      <c r="P29" s="65"/>
      <c r="R29" s="65"/>
      <c r="S29" s="65"/>
    </row>
    <row r="30" spans="1:19" x14ac:dyDescent="0.3">
      <c r="A30" s="48" t="s">
        <v>55</v>
      </c>
      <c r="B30" s="52" t="s">
        <v>56</v>
      </c>
      <c r="C30" s="19" t="s">
        <v>78</v>
      </c>
      <c r="E30" s="44" t="s">
        <v>78</v>
      </c>
      <c r="F30" s="45">
        <v>10</v>
      </c>
      <c r="G30" s="46"/>
      <c r="H30" s="45"/>
      <c r="I30" s="46" t="s">
        <v>173</v>
      </c>
      <c r="J30" s="45">
        <v>0</v>
      </c>
      <c r="L30" s="101"/>
      <c r="M30" s="65"/>
      <c r="O30" s="65"/>
      <c r="P30" s="65"/>
      <c r="R30" s="65"/>
      <c r="S30" s="65"/>
    </row>
    <row r="31" spans="1:19" x14ac:dyDescent="0.3">
      <c r="A31" s="48" t="s">
        <v>58</v>
      </c>
      <c r="B31" s="52" t="s">
        <v>59</v>
      </c>
      <c r="C31" s="19" t="s">
        <v>79</v>
      </c>
      <c r="E31" s="44" t="s">
        <v>79</v>
      </c>
      <c r="F31" s="45">
        <v>10</v>
      </c>
      <c r="G31" s="46"/>
      <c r="H31" s="45"/>
      <c r="I31" s="46" t="s">
        <v>155</v>
      </c>
      <c r="J31" s="45">
        <v>0</v>
      </c>
      <c r="L31" s="101"/>
      <c r="M31" s="65"/>
      <c r="O31" s="65"/>
      <c r="P31" s="65"/>
      <c r="R31" s="65"/>
      <c r="S31" s="65"/>
    </row>
    <row r="32" spans="1:19" x14ac:dyDescent="0.3">
      <c r="A32" s="48" t="s">
        <v>81</v>
      </c>
      <c r="B32" s="52" t="s">
        <v>60</v>
      </c>
      <c r="C32" s="19" t="s">
        <v>118</v>
      </c>
      <c r="E32" s="44" t="s">
        <v>156</v>
      </c>
      <c r="F32" s="45">
        <v>10</v>
      </c>
      <c r="G32" s="46" t="s">
        <v>157</v>
      </c>
      <c r="H32" s="45">
        <v>5</v>
      </c>
      <c r="I32" s="44" t="s">
        <v>158</v>
      </c>
      <c r="J32" s="45">
        <v>1</v>
      </c>
      <c r="L32" s="101"/>
      <c r="M32" s="65"/>
      <c r="O32" s="65"/>
      <c r="P32" s="65"/>
      <c r="R32" s="65"/>
      <c r="S32" s="65"/>
    </row>
    <row r="33" spans="1:19" x14ac:dyDescent="0.3">
      <c r="C33" s="17"/>
      <c r="L33" s="65"/>
      <c r="M33" s="65"/>
      <c r="O33" s="65"/>
      <c r="P33" s="65"/>
      <c r="R33" s="65"/>
      <c r="S33" s="65"/>
    </row>
    <row r="34" spans="1:19" x14ac:dyDescent="0.3">
      <c r="A34" s="16" t="s">
        <v>80</v>
      </c>
      <c r="C34" s="17"/>
      <c r="L34" s="64"/>
      <c r="M34" s="64"/>
    </row>
    <row r="35" spans="1:19" x14ac:dyDescent="0.3">
      <c r="L35" s="64" t="s">
        <v>216</v>
      </c>
      <c r="M35" s="64">
        <f>SUM(M3:M33)</f>
        <v>0</v>
      </c>
      <c r="O35" s="64" t="s">
        <v>216</v>
      </c>
      <c r="P35" s="64">
        <f>SUM(P3:P32)</f>
        <v>0</v>
      </c>
      <c r="R35" s="64" t="s">
        <v>216</v>
      </c>
      <c r="S35" s="64">
        <f>SUM(S3:S33)</f>
        <v>0</v>
      </c>
    </row>
  </sheetData>
  <sheetProtection algorithmName="SHA-512" hashValue="z4EYfcNjHsZ5jwTnV+ge/jDHYpW79SClkB6MQZnCx+baaDoVN6NdBrTPJ/XiCi4VHs8BQ+hTNGMNh2BvRwyH8A==" saltValue="CBqpF8iQ28jmAnxypUmPyg==" spinCount="100000" sheet="1" objects="1" scenarios="1" selectLockedCells="1"/>
  <mergeCells count="4">
    <mergeCell ref="E1:J1"/>
    <mergeCell ref="L1:M1"/>
    <mergeCell ref="O1:P1"/>
    <mergeCell ref="R1:S1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zoomScale="85" zoomScaleNormal="85" workbookViewId="0">
      <selection activeCell="L3" sqref="L3:L32"/>
    </sheetView>
  </sheetViews>
  <sheetFormatPr defaultColWidth="8.77734375" defaultRowHeight="14.4" x14ac:dyDescent="0.3"/>
  <cols>
    <col min="1" max="1" width="31.77734375" customWidth="1"/>
    <col min="2" max="2" width="47.33203125" customWidth="1"/>
    <col min="3" max="3" width="19.77734375" customWidth="1"/>
    <col min="5" max="5" width="18.109375" style="39" bestFit="1" customWidth="1"/>
    <col min="6" max="6" width="5.44140625" style="39" bestFit="1" customWidth="1"/>
    <col min="7" max="7" width="23.6640625" style="39" bestFit="1" customWidth="1"/>
    <col min="8" max="8" width="5.44140625" style="39" bestFit="1" customWidth="1"/>
    <col min="9" max="9" width="17" style="39" bestFit="1" customWidth="1"/>
    <col min="10" max="10" width="5.44140625" style="39" bestFit="1" customWidth="1"/>
    <col min="12" max="12" width="14.77734375" customWidth="1"/>
    <col min="13" max="13" width="15.21875" customWidth="1"/>
    <col min="15" max="15" width="14.77734375" style="64" customWidth="1"/>
    <col min="16" max="16" width="15.21875" style="64" customWidth="1"/>
    <col min="17" max="17" width="8.77734375" style="58"/>
    <col min="18" max="18" width="14.77734375" style="64" customWidth="1"/>
    <col min="19" max="19" width="15.21875" style="64" customWidth="1"/>
  </cols>
  <sheetData>
    <row r="1" spans="1:19" ht="21" x14ac:dyDescent="0.4">
      <c r="A1" s="4" t="s">
        <v>24</v>
      </c>
      <c r="B1" s="4"/>
      <c r="C1" s="17"/>
      <c r="E1" s="74" t="s">
        <v>171</v>
      </c>
      <c r="F1" s="74"/>
      <c r="G1" s="74"/>
      <c r="H1" s="74"/>
      <c r="I1" s="74"/>
      <c r="J1" s="74"/>
      <c r="L1" s="76" t="s">
        <v>213</v>
      </c>
      <c r="M1" s="76"/>
      <c r="O1" s="76" t="s">
        <v>221</v>
      </c>
      <c r="P1" s="76"/>
      <c r="R1" s="76" t="s">
        <v>222</v>
      </c>
      <c r="S1" s="76"/>
    </row>
    <row r="2" spans="1:19" x14ac:dyDescent="0.3">
      <c r="A2" s="48" t="s">
        <v>1</v>
      </c>
      <c r="B2" s="49" t="s">
        <v>15</v>
      </c>
      <c r="C2" s="19" t="s">
        <v>61</v>
      </c>
      <c r="E2" s="42" t="s">
        <v>126</v>
      </c>
      <c r="F2" s="43" t="s">
        <v>127</v>
      </c>
      <c r="G2" s="42" t="s">
        <v>126</v>
      </c>
      <c r="H2" s="43" t="s">
        <v>127</v>
      </c>
      <c r="I2" s="42" t="s">
        <v>126</v>
      </c>
      <c r="J2" s="43" t="s">
        <v>127</v>
      </c>
      <c r="L2" s="65" t="s">
        <v>214</v>
      </c>
      <c r="M2" s="65" t="s">
        <v>215</v>
      </c>
      <c r="O2" s="65" t="s">
        <v>214</v>
      </c>
      <c r="P2" s="65" t="s">
        <v>215</v>
      </c>
      <c r="R2" s="65" t="s">
        <v>214</v>
      </c>
      <c r="S2" s="65" t="s">
        <v>215</v>
      </c>
    </row>
    <row r="3" spans="1:19" x14ac:dyDescent="0.3">
      <c r="A3" s="50" t="s">
        <v>43</v>
      </c>
      <c r="B3" s="48"/>
      <c r="C3" s="51" t="s">
        <v>63</v>
      </c>
      <c r="E3" s="44"/>
      <c r="F3" s="45"/>
      <c r="G3" s="46"/>
      <c r="H3" s="45"/>
      <c r="I3" s="46"/>
      <c r="J3" s="45"/>
      <c r="L3" s="101"/>
      <c r="M3" s="65"/>
      <c r="O3" s="65"/>
      <c r="P3" s="65"/>
      <c r="R3" s="65"/>
      <c r="S3" s="65"/>
    </row>
    <row r="4" spans="1:19" x14ac:dyDescent="0.3">
      <c r="A4" s="48" t="s">
        <v>41</v>
      </c>
      <c r="B4" s="52" t="s">
        <v>42</v>
      </c>
      <c r="C4" s="51" t="s">
        <v>62</v>
      </c>
      <c r="E4" s="47" t="s">
        <v>62</v>
      </c>
      <c r="F4" s="45">
        <v>10</v>
      </c>
      <c r="G4" s="46"/>
      <c r="H4" s="45"/>
      <c r="I4" s="46" t="s">
        <v>128</v>
      </c>
      <c r="J4" s="45">
        <v>0</v>
      </c>
      <c r="L4" s="101"/>
      <c r="M4" s="65"/>
      <c r="O4" s="65"/>
      <c r="P4" s="65"/>
      <c r="R4" s="65"/>
      <c r="S4" s="65"/>
    </row>
    <row r="5" spans="1:19" x14ac:dyDescent="0.3">
      <c r="A5" s="48" t="s">
        <v>46</v>
      </c>
      <c r="B5" s="52" t="s">
        <v>47</v>
      </c>
      <c r="C5" s="51" t="s">
        <v>82</v>
      </c>
      <c r="E5" s="44" t="s">
        <v>178</v>
      </c>
      <c r="F5" s="45">
        <v>10</v>
      </c>
      <c r="G5" s="46" t="s">
        <v>179</v>
      </c>
      <c r="H5" s="45">
        <v>5</v>
      </c>
      <c r="I5" s="46" t="s">
        <v>180</v>
      </c>
      <c r="J5" s="45">
        <v>1</v>
      </c>
      <c r="L5" s="101"/>
      <c r="M5" s="65"/>
      <c r="O5" s="65"/>
      <c r="P5" s="65"/>
      <c r="R5" s="65"/>
      <c r="S5" s="65"/>
    </row>
    <row r="6" spans="1:19" x14ac:dyDescent="0.3">
      <c r="A6" s="48" t="s">
        <v>45</v>
      </c>
      <c r="B6" s="52" t="s">
        <v>27</v>
      </c>
      <c r="C6" s="53" t="s">
        <v>83</v>
      </c>
      <c r="E6" s="44" t="s">
        <v>181</v>
      </c>
      <c r="F6" s="45">
        <v>10</v>
      </c>
      <c r="G6" s="46" t="s">
        <v>182</v>
      </c>
      <c r="H6" s="45">
        <v>5</v>
      </c>
      <c r="I6" s="46" t="s">
        <v>183</v>
      </c>
      <c r="J6" s="45">
        <v>1</v>
      </c>
      <c r="L6" s="101"/>
      <c r="M6" s="65"/>
      <c r="O6" s="65"/>
      <c r="P6" s="65"/>
      <c r="R6" s="65"/>
      <c r="S6" s="65"/>
    </row>
    <row r="7" spans="1:19" x14ac:dyDescent="0.3">
      <c r="A7" s="48" t="s">
        <v>9</v>
      </c>
      <c r="B7" s="52" t="s">
        <v>33</v>
      </c>
      <c r="C7" s="53" t="s">
        <v>65</v>
      </c>
      <c r="E7" s="44" t="s">
        <v>131</v>
      </c>
      <c r="F7" s="45">
        <v>10</v>
      </c>
      <c r="G7" s="46" t="s">
        <v>132</v>
      </c>
      <c r="H7" s="45">
        <v>5</v>
      </c>
      <c r="I7" s="46" t="s">
        <v>65</v>
      </c>
      <c r="J7" s="45">
        <v>1</v>
      </c>
      <c r="L7" s="101"/>
      <c r="M7" s="65"/>
      <c r="O7" s="65"/>
      <c r="P7" s="65"/>
      <c r="R7" s="65"/>
      <c r="S7" s="65"/>
    </row>
    <row r="8" spans="1:19" x14ac:dyDescent="0.3">
      <c r="A8" s="48" t="s">
        <v>51</v>
      </c>
      <c r="B8" s="52" t="s">
        <v>52</v>
      </c>
      <c r="C8" s="53" t="s">
        <v>66</v>
      </c>
      <c r="E8" s="44" t="s">
        <v>66</v>
      </c>
      <c r="F8" s="45">
        <v>10</v>
      </c>
      <c r="G8" s="46"/>
      <c r="H8" s="45"/>
      <c r="I8" s="46" t="s">
        <v>128</v>
      </c>
      <c r="J8" s="45">
        <v>0</v>
      </c>
      <c r="L8" s="101"/>
      <c r="M8" s="65"/>
      <c r="O8" s="65"/>
      <c r="P8" s="65"/>
      <c r="R8" s="65"/>
      <c r="S8" s="65"/>
    </row>
    <row r="9" spans="1:19" x14ac:dyDescent="0.3">
      <c r="A9" s="48"/>
      <c r="B9" s="52"/>
      <c r="C9" s="53"/>
      <c r="E9" s="44"/>
      <c r="F9" s="45"/>
      <c r="G9" s="46"/>
      <c r="H9" s="45"/>
      <c r="I9" s="46"/>
      <c r="J9" s="45"/>
      <c r="L9" s="101"/>
      <c r="M9" s="65"/>
      <c r="O9" s="65"/>
      <c r="P9" s="65"/>
      <c r="R9" s="65"/>
      <c r="S9" s="65"/>
    </row>
    <row r="10" spans="1:19" x14ac:dyDescent="0.3">
      <c r="A10" s="50" t="s">
        <v>44</v>
      </c>
      <c r="B10" s="52"/>
      <c r="C10" s="53"/>
      <c r="E10" s="44"/>
      <c r="F10" s="45"/>
      <c r="G10" s="46"/>
      <c r="H10" s="45"/>
      <c r="I10" s="46"/>
      <c r="J10" s="45"/>
      <c r="L10" s="101"/>
      <c r="M10" s="65"/>
      <c r="O10" s="65"/>
      <c r="P10" s="65"/>
      <c r="R10" s="65"/>
      <c r="S10" s="65"/>
    </row>
    <row r="11" spans="1:19" x14ac:dyDescent="0.3">
      <c r="A11" s="54" t="s">
        <v>37</v>
      </c>
      <c r="B11" s="55" t="s">
        <v>39</v>
      </c>
      <c r="C11" s="56" t="s">
        <v>85</v>
      </c>
      <c r="E11" s="44" t="s">
        <v>85</v>
      </c>
      <c r="F11" s="45">
        <v>10</v>
      </c>
      <c r="G11" s="46" t="s">
        <v>199</v>
      </c>
      <c r="H11" s="45">
        <v>5</v>
      </c>
      <c r="I11" s="46" t="s">
        <v>198</v>
      </c>
      <c r="J11" s="45">
        <v>1</v>
      </c>
      <c r="L11" s="101"/>
      <c r="M11" s="65"/>
      <c r="O11" s="65"/>
      <c r="P11" s="65"/>
      <c r="R11" s="65"/>
      <c r="S11" s="65"/>
    </row>
    <row r="12" spans="1:19" x14ac:dyDescent="0.3">
      <c r="A12" s="54" t="s">
        <v>38</v>
      </c>
      <c r="B12" s="55" t="s">
        <v>40</v>
      </c>
      <c r="C12" s="56" t="s">
        <v>19</v>
      </c>
      <c r="E12" s="44" t="s">
        <v>19</v>
      </c>
      <c r="F12" s="45">
        <v>10</v>
      </c>
      <c r="G12" s="46" t="s">
        <v>200</v>
      </c>
      <c r="H12" s="45">
        <v>5</v>
      </c>
      <c r="I12" s="46" t="s">
        <v>201</v>
      </c>
      <c r="J12" s="45">
        <v>1</v>
      </c>
      <c r="L12" s="101"/>
      <c r="M12" s="65"/>
      <c r="O12" s="65"/>
      <c r="P12" s="65"/>
      <c r="R12" s="65"/>
      <c r="S12" s="65"/>
    </row>
    <row r="13" spans="1:19" x14ac:dyDescent="0.3">
      <c r="A13" s="48" t="s">
        <v>67</v>
      </c>
      <c r="B13" s="52" t="s">
        <v>28</v>
      </c>
      <c r="C13" s="53" t="s">
        <v>2</v>
      </c>
      <c r="E13" s="44" t="s">
        <v>134</v>
      </c>
      <c r="F13" s="45">
        <v>10</v>
      </c>
      <c r="G13" s="44" t="s">
        <v>135</v>
      </c>
      <c r="H13" s="45">
        <v>5</v>
      </c>
      <c r="I13" s="44" t="s">
        <v>136</v>
      </c>
      <c r="J13" s="45">
        <v>1</v>
      </c>
      <c r="L13" s="102"/>
      <c r="M13" s="65"/>
      <c r="O13" s="44"/>
      <c r="P13" s="65"/>
      <c r="R13" s="65"/>
      <c r="S13" s="65"/>
    </row>
    <row r="14" spans="1:19" x14ac:dyDescent="0.3">
      <c r="A14" s="48" t="s">
        <v>3</v>
      </c>
      <c r="B14" s="52" t="s">
        <v>30</v>
      </c>
      <c r="C14" s="53" t="s">
        <v>68</v>
      </c>
      <c r="E14" s="44" t="s">
        <v>137</v>
      </c>
      <c r="F14" s="45">
        <v>10</v>
      </c>
      <c r="G14" s="46" t="s">
        <v>138</v>
      </c>
      <c r="H14" s="45">
        <v>5</v>
      </c>
      <c r="I14" s="46" t="s">
        <v>139</v>
      </c>
      <c r="J14" s="45">
        <v>1</v>
      </c>
      <c r="L14" s="101"/>
      <c r="M14" s="65"/>
      <c r="O14" s="65"/>
      <c r="P14" s="65"/>
      <c r="R14" s="65"/>
      <c r="S14" s="65"/>
    </row>
    <row r="15" spans="1:19" x14ac:dyDescent="0.3">
      <c r="A15" s="54" t="s">
        <v>69</v>
      </c>
      <c r="B15" s="55" t="s">
        <v>70</v>
      </c>
      <c r="C15" s="53" t="s">
        <v>18</v>
      </c>
      <c r="E15" s="44" t="s">
        <v>18</v>
      </c>
      <c r="F15" s="45">
        <v>10</v>
      </c>
      <c r="G15" s="46" t="s">
        <v>187</v>
      </c>
      <c r="H15" s="45">
        <v>5</v>
      </c>
      <c r="I15" s="46" t="s">
        <v>188</v>
      </c>
      <c r="J15" s="45">
        <v>1</v>
      </c>
      <c r="L15" s="101"/>
      <c r="M15" s="65"/>
      <c r="O15" s="65"/>
      <c r="P15" s="65"/>
      <c r="R15" s="65"/>
      <c r="S15" s="65"/>
    </row>
    <row r="16" spans="1:19" x14ac:dyDescent="0.3">
      <c r="A16" s="54" t="s">
        <v>4</v>
      </c>
      <c r="B16" s="55" t="s">
        <v>29</v>
      </c>
      <c r="C16" s="53" t="s">
        <v>84</v>
      </c>
      <c r="E16" s="44" t="s">
        <v>84</v>
      </c>
      <c r="F16" s="45">
        <v>10</v>
      </c>
      <c r="G16" s="46" t="s">
        <v>189</v>
      </c>
      <c r="H16" s="45">
        <v>5</v>
      </c>
      <c r="I16" s="46" t="s">
        <v>190</v>
      </c>
      <c r="J16" s="45">
        <v>1</v>
      </c>
      <c r="L16" s="101"/>
      <c r="M16" s="65"/>
      <c r="O16" s="65"/>
      <c r="P16" s="65"/>
      <c r="R16" s="65"/>
      <c r="S16" s="65"/>
    </row>
    <row r="17" spans="1:19" x14ac:dyDescent="0.3">
      <c r="A17" s="54" t="s">
        <v>5</v>
      </c>
      <c r="B17" s="55" t="s">
        <v>31</v>
      </c>
      <c r="C17" s="53" t="s">
        <v>16</v>
      </c>
      <c r="E17" s="44" t="s">
        <v>16</v>
      </c>
      <c r="F17" s="45">
        <v>10</v>
      </c>
      <c r="G17" s="46" t="s">
        <v>191</v>
      </c>
      <c r="H17" s="45">
        <v>5</v>
      </c>
      <c r="I17" s="46" t="s">
        <v>192</v>
      </c>
      <c r="J17" s="45">
        <v>1</v>
      </c>
      <c r="L17" s="101"/>
      <c r="M17" s="65"/>
      <c r="O17" s="65"/>
      <c r="P17" s="65"/>
      <c r="R17" s="65"/>
      <c r="S17" s="65"/>
    </row>
    <row r="18" spans="1:19" x14ac:dyDescent="0.3">
      <c r="A18" s="54" t="s">
        <v>6</v>
      </c>
      <c r="B18" s="55" t="s">
        <v>48</v>
      </c>
      <c r="C18" s="53" t="s">
        <v>72</v>
      </c>
      <c r="E18" s="44" t="s">
        <v>148</v>
      </c>
      <c r="F18" s="45">
        <v>10</v>
      </c>
      <c r="G18" s="46" t="s">
        <v>149</v>
      </c>
      <c r="H18" s="45">
        <v>5</v>
      </c>
      <c r="I18" s="46" t="s">
        <v>7</v>
      </c>
      <c r="J18" s="45">
        <v>1</v>
      </c>
      <c r="L18" s="101"/>
      <c r="M18" s="65"/>
      <c r="O18" s="65"/>
      <c r="P18" s="65"/>
      <c r="R18" s="65"/>
      <c r="S18" s="65"/>
    </row>
    <row r="19" spans="1:19" x14ac:dyDescent="0.3">
      <c r="A19" s="48" t="s">
        <v>8</v>
      </c>
      <c r="B19" s="52" t="s">
        <v>49</v>
      </c>
      <c r="C19" s="53" t="s">
        <v>73</v>
      </c>
      <c r="E19" s="44" t="s">
        <v>73</v>
      </c>
      <c r="F19" s="45">
        <v>10</v>
      </c>
      <c r="G19" s="46"/>
      <c r="H19" s="45"/>
      <c r="I19" s="44" t="s">
        <v>150</v>
      </c>
      <c r="J19" s="45">
        <v>0</v>
      </c>
      <c r="L19" s="102"/>
      <c r="M19" s="65"/>
      <c r="O19" s="65"/>
      <c r="P19" s="65"/>
      <c r="R19" s="65"/>
      <c r="S19" s="65"/>
    </row>
    <row r="20" spans="1:19" x14ac:dyDescent="0.3">
      <c r="A20" s="48" t="s">
        <v>32</v>
      </c>
      <c r="B20" s="52" t="s">
        <v>50</v>
      </c>
      <c r="C20" s="53" t="s">
        <v>74</v>
      </c>
      <c r="E20" s="44" t="s">
        <v>74</v>
      </c>
      <c r="F20" s="45">
        <v>10</v>
      </c>
      <c r="G20" s="44" t="s">
        <v>166</v>
      </c>
      <c r="H20" s="45">
        <v>5</v>
      </c>
      <c r="I20" s="44" t="s">
        <v>167</v>
      </c>
      <c r="J20" s="45">
        <v>0</v>
      </c>
      <c r="L20" s="101"/>
      <c r="M20" s="65"/>
      <c r="O20" s="65"/>
      <c r="P20" s="65"/>
      <c r="R20" s="65"/>
      <c r="S20" s="65"/>
    </row>
    <row r="21" spans="1:19" x14ac:dyDescent="0.3">
      <c r="A21" s="48" t="s">
        <v>12</v>
      </c>
      <c r="B21" s="52" t="s">
        <v>35</v>
      </c>
      <c r="C21" s="53" t="s">
        <v>208</v>
      </c>
      <c r="E21" s="44" t="s">
        <v>208</v>
      </c>
      <c r="F21" s="45">
        <v>10</v>
      </c>
      <c r="G21" s="46" t="s">
        <v>209</v>
      </c>
      <c r="H21" s="45">
        <v>5</v>
      </c>
      <c r="I21" s="46" t="s">
        <v>177</v>
      </c>
      <c r="J21" s="45">
        <v>1</v>
      </c>
      <c r="L21" s="101"/>
      <c r="M21" s="65"/>
      <c r="O21" s="65"/>
      <c r="P21" s="65"/>
      <c r="R21" s="65"/>
      <c r="S21" s="65"/>
    </row>
    <row r="22" spans="1:19" s="39" customFormat="1" x14ac:dyDescent="0.3">
      <c r="A22" s="38" t="s">
        <v>159</v>
      </c>
      <c r="B22" s="57" t="s">
        <v>160</v>
      </c>
      <c r="C22" s="53" t="s">
        <v>163</v>
      </c>
      <c r="E22" s="44" t="s">
        <v>164</v>
      </c>
      <c r="F22" s="45">
        <v>10</v>
      </c>
      <c r="G22" s="46"/>
      <c r="H22" s="45"/>
      <c r="I22" s="46" t="s">
        <v>165</v>
      </c>
      <c r="J22" s="45">
        <v>0</v>
      </c>
      <c r="L22" s="101"/>
      <c r="M22" s="65"/>
      <c r="O22" s="65"/>
      <c r="P22" s="65"/>
      <c r="Q22" s="58"/>
      <c r="R22" s="65"/>
      <c r="S22" s="65"/>
    </row>
    <row r="23" spans="1:19" s="39" customFormat="1" x14ac:dyDescent="0.3">
      <c r="A23" s="48" t="s">
        <v>161</v>
      </c>
      <c r="B23" s="52" t="s">
        <v>162</v>
      </c>
      <c r="C23" s="53" t="s">
        <v>164</v>
      </c>
      <c r="E23" s="44"/>
      <c r="F23" s="45"/>
      <c r="G23" s="46"/>
      <c r="H23" s="45"/>
      <c r="I23" s="46"/>
      <c r="J23" s="45"/>
      <c r="L23" s="101"/>
      <c r="M23" s="65"/>
      <c r="O23" s="65"/>
      <c r="P23" s="65"/>
      <c r="Q23" s="58"/>
      <c r="R23" s="65"/>
      <c r="S23" s="65"/>
    </row>
    <row r="24" spans="1:19" x14ac:dyDescent="0.3">
      <c r="A24" s="48"/>
      <c r="B24" s="52"/>
      <c r="C24" s="53"/>
      <c r="E24" s="44"/>
      <c r="F24" s="45"/>
      <c r="G24" s="46"/>
      <c r="H24" s="45"/>
      <c r="I24" s="46"/>
      <c r="J24" s="45"/>
      <c r="L24" s="101"/>
      <c r="M24" s="65"/>
      <c r="O24" s="65"/>
      <c r="P24" s="65"/>
      <c r="R24" s="65"/>
      <c r="S24" s="65"/>
    </row>
    <row r="25" spans="1:19" x14ac:dyDescent="0.3">
      <c r="A25" s="50" t="s">
        <v>53</v>
      </c>
      <c r="B25" s="41"/>
      <c r="C25" s="53"/>
      <c r="E25" s="44"/>
      <c r="F25" s="45"/>
      <c r="G25" s="46"/>
      <c r="H25" s="45"/>
      <c r="I25" s="46"/>
      <c r="J25" s="45"/>
      <c r="L25" s="101"/>
      <c r="M25" s="65"/>
      <c r="O25" s="65"/>
      <c r="P25" s="65"/>
      <c r="R25" s="65"/>
      <c r="S25" s="65"/>
    </row>
    <row r="26" spans="1:19" s="39" customFormat="1" x14ac:dyDescent="0.3">
      <c r="A26" s="48" t="s">
        <v>168</v>
      </c>
      <c r="B26" s="41" t="s">
        <v>169</v>
      </c>
      <c r="C26" s="53" t="s">
        <v>170</v>
      </c>
      <c r="E26" s="44" t="s">
        <v>164</v>
      </c>
      <c r="F26" s="45">
        <v>10</v>
      </c>
      <c r="G26" s="46"/>
      <c r="H26" s="45"/>
      <c r="I26" s="46" t="s">
        <v>165</v>
      </c>
      <c r="J26" s="45">
        <v>0</v>
      </c>
      <c r="L26" s="101"/>
      <c r="M26" s="65"/>
      <c r="O26" s="65"/>
      <c r="P26" s="65"/>
      <c r="Q26" s="58"/>
      <c r="R26" s="65"/>
      <c r="S26" s="65"/>
    </row>
    <row r="27" spans="1:19" x14ac:dyDescent="0.3">
      <c r="A27" s="48" t="s">
        <v>11</v>
      </c>
      <c r="B27" s="52" t="s">
        <v>34</v>
      </c>
      <c r="C27" s="53" t="s">
        <v>75</v>
      </c>
      <c r="E27" s="44" t="s">
        <v>172</v>
      </c>
      <c r="F27" s="45">
        <v>10</v>
      </c>
      <c r="G27" s="46"/>
      <c r="H27" s="45"/>
      <c r="I27" s="44" t="s">
        <v>151</v>
      </c>
      <c r="J27" s="45">
        <v>0</v>
      </c>
      <c r="L27" s="101"/>
      <c r="M27" s="65"/>
      <c r="O27" s="65"/>
      <c r="P27" s="65"/>
      <c r="R27" s="65"/>
      <c r="S27" s="65"/>
    </row>
    <row r="28" spans="1:19" x14ac:dyDescent="0.3">
      <c r="A28" s="48" t="s">
        <v>13</v>
      </c>
      <c r="B28" s="52" t="s">
        <v>36</v>
      </c>
      <c r="C28" s="53" t="s">
        <v>76</v>
      </c>
      <c r="E28" s="44" t="s">
        <v>152</v>
      </c>
      <c r="F28" s="45">
        <v>10</v>
      </c>
      <c r="G28" s="46" t="s">
        <v>153</v>
      </c>
      <c r="H28" s="45">
        <v>5</v>
      </c>
      <c r="I28" s="46" t="s">
        <v>154</v>
      </c>
      <c r="J28" s="45">
        <v>1</v>
      </c>
      <c r="L28" s="101"/>
      <c r="M28" s="65"/>
      <c r="O28" s="65"/>
      <c r="P28" s="65"/>
      <c r="R28" s="65"/>
      <c r="S28" s="65"/>
    </row>
    <row r="29" spans="1:19" x14ac:dyDescent="0.3">
      <c r="A29" s="48" t="s">
        <v>54</v>
      </c>
      <c r="B29" s="52" t="s">
        <v>57</v>
      </c>
      <c r="C29" s="19" t="s">
        <v>77</v>
      </c>
      <c r="E29" s="44" t="s">
        <v>77</v>
      </c>
      <c r="F29" s="45">
        <v>10</v>
      </c>
      <c r="G29" s="46"/>
      <c r="H29" s="45"/>
      <c r="I29" s="46" t="s">
        <v>155</v>
      </c>
      <c r="J29" s="45">
        <v>0</v>
      </c>
      <c r="L29" s="101"/>
      <c r="M29" s="65"/>
      <c r="O29" s="65"/>
      <c r="P29" s="65"/>
      <c r="R29" s="65"/>
      <c r="S29" s="65"/>
    </row>
    <row r="30" spans="1:19" x14ac:dyDescent="0.3">
      <c r="A30" s="48" t="s">
        <v>55</v>
      </c>
      <c r="B30" s="52" t="s">
        <v>56</v>
      </c>
      <c r="C30" s="19" t="s">
        <v>78</v>
      </c>
      <c r="E30" s="44" t="s">
        <v>78</v>
      </c>
      <c r="F30" s="45">
        <v>10</v>
      </c>
      <c r="G30" s="46"/>
      <c r="H30" s="45"/>
      <c r="I30" s="46" t="s">
        <v>173</v>
      </c>
      <c r="J30" s="45">
        <v>0</v>
      </c>
      <c r="L30" s="101"/>
      <c r="M30" s="65"/>
      <c r="O30" s="65"/>
      <c r="P30" s="65"/>
      <c r="R30" s="65"/>
      <c r="S30" s="65"/>
    </row>
    <row r="31" spans="1:19" x14ac:dyDescent="0.3">
      <c r="A31" s="48" t="s">
        <v>58</v>
      </c>
      <c r="B31" s="52" t="s">
        <v>59</v>
      </c>
      <c r="C31" s="19" t="s">
        <v>79</v>
      </c>
      <c r="E31" s="44" t="s">
        <v>79</v>
      </c>
      <c r="F31" s="45">
        <v>10</v>
      </c>
      <c r="G31" s="46"/>
      <c r="H31" s="45"/>
      <c r="I31" s="46" t="s">
        <v>155</v>
      </c>
      <c r="J31" s="45">
        <v>0</v>
      </c>
      <c r="L31" s="101"/>
      <c r="M31" s="65"/>
      <c r="O31" s="65"/>
      <c r="P31" s="65"/>
      <c r="R31" s="65"/>
      <c r="S31" s="65"/>
    </row>
    <row r="32" spans="1:19" x14ac:dyDescent="0.3">
      <c r="A32" s="48" t="s">
        <v>81</v>
      </c>
      <c r="B32" s="52" t="s">
        <v>60</v>
      </c>
      <c r="C32" s="19" t="s">
        <v>118</v>
      </c>
      <c r="E32" s="44" t="s">
        <v>156</v>
      </c>
      <c r="F32" s="45">
        <v>10</v>
      </c>
      <c r="G32" s="46" t="s">
        <v>157</v>
      </c>
      <c r="H32" s="45">
        <v>5</v>
      </c>
      <c r="I32" s="44" t="s">
        <v>158</v>
      </c>
      <c r="J32" s="45">
        <v>1</v>
      </c>
      <c r="L32" s="101"/>
      <c r="M32" s="65"/>
      <c r="O32" s="65"/>
      <c r="P32" s="65"/>
      <c r="R32" s="65"/>
      <c r="S32" s="65"/>
    </row>
    <row r="33" spans="1:19" x14ac:dyDescent="0.3">
      <c r="C33" s="17"/>
      <c r="L33" s="65"/>
      <c r="M33" s="65"/>
      <c r="O33" s="65"/>
      <c r="P33" s="65"/>
      <c r="R33" s="65"/>
      <c r="S33" s="65"/>
    </row>
    <row r="34" spans="1:19" x14ac:dyDescent="0.3">
      <c r="A34" s="16" t="s">
        <v>80</v>
      </c>
      <c r="C34" s="17"/>
      <c r="L34" s="64"/>
      <c r="M34" s="64"/>
    </row>
    <row r="35" spans="1:19" x14ac:dyDescent="0.3">
      <c r="L35" s="64" t="s">
        <v>216</v>
      </c>
      <c r="M35" s="64">
        <f>SUM(M3:M33)</f>
        <v>0</v>
      </c>
      <c r="O35" s="64" t="s">
        <v>216</v>
      </c>
      <c r="P35" s="64">
        <f>SUM(P3:P33)</f>
        <v>0</v>
      </c>
      <c r="R35" s="64" t="s">
        <v>216</v>
      </c>
      <c r="S35" s="64">
        <f>SUM(S3:S33)</f>
        <v>0</v>
      </c>
    </row>
  </sheetData>
  <sheetProtection algorithmName="SHA-512" hashValue="kacomNMX/j33ZaBziyCz6rlPSxFx4uwiAJQP0sE8nyyTNGudWo3G/BJuVQccNdraZeXxJzNc8lC/RoC6OCgrVw==" saltValue="hBcEbnlGFp4rU2enQNdagg==" spinCount="100000" sheet="1" objects="1" scenarios="1" selectLockedCells="1"/>
  <mergeCells count="4">
    <mergeCell ref="E1:J1"/>
    <mergeCell ref="L1:M1"/>
    <mergeCell ref="O1:P1"/>
    <mergeCell ref="R1:S1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zoomScale="85" zoomScaleNormal="85" workbookViewId="0">
      <selection activeCell="L24" sqref="L24"/>
    </sheetView>
  </sheetViews>
  <sheetFormatPr defaultColWidth="8.77734375" defaultRowHeight="14.4" x14ac:dyDescent="0.3"/>
  <cols>
    <col min="1" max="1" width="31.77734375" customWidth="1"/>
    <col min="2" max="2" width="47.33203125" customWidth="1"/>
    <col min="3" max="3" width="19.77734375" customWidth="1"/>
    <col min="5" max="5" width="18.109375" style="39" bestFit="1" customWidth="1"/>
    <col min="6" max="6" width="5.44140625" style="39" bestFit="1" customWidth="1"/>
    <col min="7" max="7" width="23.6640625" style="39" bestFit="1" customWidth="1"/>
    <col min="8" max="8" width="5.44140625" style="39" bestFit="1" customWidth="1"/>
    <col min="9" max="9" width="17" style="39" bestFit="1" customWidth="1"/>
    <col min="10" max="10" width="5.44140625" style="39" bestFit="1" customWidth="1"/>
    <col min="12" max="12" width="14.77734375" customWidth="1"/>
    <col min="13" max="13" width="15.21875" customWidth="1"/>
    <col min="15" max="15" width="14.77734375" style="64" customWidth="1"/>
    <col min="16" max="16" width="15.21875" style="64" customWidth="1"/>
    <col min="17" max="17" width="8.77734375" style="58"/>
    <col min="18" max="18" width="14.77734375" style="64" customWidth="1"/>
    <col min="19" max="19" width="15.21875" style="64" customWidth="1"/>
  </cols>
  <sheetData>
    <row r="1" spans="1:19" ht="21" x14ac:dyDescent="0.4">
      <c r="A1" s="4" t="s">
        <v>25</v>
      </c>
      <c r="B1" s="4"/>
      <c r="C1" s="17"/>
      <c r="E1" s="74" t="s">
        <v>171</v>
      </c>
      <c r="F1" s="74"/>
      <c r="G1" s="74"/>
      <c r="H1" s="74"/>
      <c r="I1" s="74"/>
      <c r="J1" s="74"/>
      <c r="L1" s="76" t="s">
        <v>213</v>
      </c>
      <c r="M1" s="76"/>
      <c r="O1" s="76" t="s">
        <v>221</v>
      </c>
      <c r="P1" s="76"/>
      <c r="R1" s="76" t="s">
        <v>222</v>
      </c>
      <c r="S1" s="76"/>
    </row>
    <row r="2" spans="1:19" x14ac:dyDescent="0.3">
      <c r="A2" s="48" t="s">
        <v>1</v>
      </c>
      <c r="B2" s="49" t="s">
        <v>17</v>
      </c>
      <c r="C2" s="19" t="s">
        <v>61</v>
      </c>
      <c r="E2" s="42" t="s">
        <v>126</v>
      </c>
      <c r="F2" s="43" t="s">
        <v>127</v>
      </c>
      <c r="G2" s="42" t="s">
        <v>126</v>
      </c>
      <c r="H2" s="43" t="s">
        <v>127</v>
      </c>
      <c r="I2" s="42" t="s">
        <v>126</v>
      </c>
      <c r="J2" s="43" t="s">
        <v>127</v>
      </c>
      <c r="L2" s="65" t="s">
        <v>214</v>
      </c>
      <c r="M2" s="65" t="s">
        <v>215</v>
      </c>
      <c r="O2" s="65" t="s">
        <v>214</v>
      </c>
      <c r="P2" s="65" t="s">
        <v>215</v>
      </c>
      <c r="R2" s="65" t="s">
        <v>214</v>
      </c>
      <c r="S2" s="65" t="s">
        <v>215</v>
      </c>
    </row>
    <row r="3" spans="1:19" x14ac:dyDescent="0.3">
      <c r="A3" s="50" t="s">
        <v>43</v>
      </c>
      <c r="B3" s="48"/>
      <c r="C3" s="51" t="s">
        <v>63</v>
      </c>
      <c r="E3" s="44"/>
      <c r="F3" s="45"/>
      <c r="G3" s="46"/>
      <c r="H3" s="45"/>
      <c r="I3" s="46"/>
      <c r="J3" s="45"/>
      <c r="L3" s="101"/>
      <c r="M3" s="65"/>
      <c r="O3" s="65"/>
      <c r="P3" s="65"/>
      <c r="R3" s="65"/>
      <c r="S3" s="65"/>
    </row>
    <row r="4" spans="1:19" x14ac:dyDescent="0.3">
      <c r="A4" s="48" t="s">
        <v>41</v>
      </c>
      <c r="B4" s="52" t="s">
        <v>42</v>
      </c>
      <c r="C4" s="51" t="s">
        <v>62</v>
      </c>
      <c r="E4" s="47" t="s">
        <v>62</v>
      </c>
      <c r="F4" s="45">
        <v>10</v>
      </c>
      <c r="G4" s="46"/>
      <c r="H4" s="45"/>
      <c r="I4" s="46" t="s">
        <v>128</v>
      </c>
      <c r="J4" s="45">
        <v>0</v>
      </c>
      <c r="L4" s="101"/>
      <c r="M4" s="65"/>
      <c r="N4" s="58"/>
      <c r="O4" s="65"/>
      <c r="P4" s="65"/>
      <c r="R4" s="65"/>
      <c r="S4" s="65"/>
    </row>
    <row r="5" spans="1:19" x14ac:dyDescent="0.3">
      <c r="A5" s="48" t="s">
        <v>46</v>
      </c>
      <c r="B5" s="52" t="s">
        <v>47</v>
      </c>
      <c r="C5" s="51" t="s">
        <v>82</v>
      </c>
      <c r="E5" s="44" t="s">
        <v>178</v>
      </c>
      <c r="F5" s="45">
        <v>10</v>
      </c>
      <c r="G5" s="46" t="s">
        <v>179</v>
      </c>
      <c r="H5" s="45">
        <v>5</v>
      </c>
      <c r="I5" s="46" t="s">
        <v>180</v>
      </c>
      <c r="J5" s="45">
        <v>1</v>
      </c>
      <c r="L5" s="101"/>
      <c r="M5" s="65"/>
      <c r="N5" s="58"/>
      <c r="O5" s="65"/>
      <c r="P5" s="65"/>
      <c r="R5" s="65"/>
      <c r="S5" s="65"/>
    </row>
    <row r="6" spans="1:19" x14ac:dyDescent="0.3">
      <c r="A6" s="48" t="s">
        <v>45</v>
      </c>
      <c r="B6" s="52" t="s">
        <v>27</v>
      </c>
      <c r="C6" s="53" t="s">
        <v>83</v>
      </c>
      <c r="E6" s="44" t="s">
        <v>181</v>
      </c>
      <c r="F6" s="45">
        <v>10</v>
      </c>
      <c r="G6" s="46" t="s">
        <v>182</v>
      </c>
      <c r="H6" s="45">
        <v>5</v>
      </c>
      <c r="I6" s="46" t="s">
        <v>183</v>
      </c>
      <c r="J6" s="45">
        <v>1</v>
      </c>
      <c r="L6" s="101"/>
      <c r="M6" s="65"/>
      <c r="N6" s="58"/>
      <c r="O6" s="65"/>
      <c r="P6" s="65"/>
      <c r="R6" s="65"/>
      <c r="S6" s="65"/>
    </row>
    <row r="7" spans="1:19" x14ac:dyDescent="0.3">
      <c r="A7" s="48" t="s">
        <v>9</v>
      </c>
      <c r="B7" s="52" t="s">
        <v>33</v>
      </c>
      <c r="C7" s="53" t="s">
        <v>65</v>
      </c>
      <c r="E7" s="44" t="s">
        <v>131</v>
      </c>
      <c r="F7" s="45">
        <v>10</v>
      </c>
      <c r="G7" s="46" t="s">
        <v>132</v>
      </c>
      <c r="H7" s="45">
        <v>5</v>
      </c>
      <c r="I7" s="46" t="s">
        <v>65</v>
      </c>
      <c r="J7" s="45">
        <v>1</v>
      </c>
      <c r="L7" s="101"/>
      <c r="M7" s="65"/>
      <c r="N7" s="58"/>
      <c r="O7" s="65"/>
      <c r="P7" s="65"/>
      <c r="R7" s="65"/>
      <c r="S7" s="65"/>
    </row>
    <row r="8" spans="1:19" x14ac:dyDescent="0.3">
      <c r="A8" s="48" t="s">
        <v>51</v>
      </c>
      <c r="B8" s="52" t="s">
        <v>52</v>
      </c>
      <c r="C8" s="53" t="s">
        <v>66</v>
      </c>
      <c r="E8" s="44" t="s">
        <v>66</v>
      </c>
      <c r="F8" s="45">
        <v>10</v>
      </c>
      <c r="G8" s="46"/>
      <c r="H8" s="45"/>
      <c r="I8" s="46" t="s">
        <v>128</v>
      </c>
      <c r="J8" s="45">
        <v>0</v>
      </c>
      <c r="L8" s="101"/>
      <c r="M8" s="65"/>
      <c r="N8" s="58"/>
      <c r="O8" s="65"/>
      <c r="P8" s="65"/>
      <c r="R8" s="65"/>
      <c r="S8" s="65"/>
    </row>
    <row r="9" spans="1:19" x14ac:dyDescent="0.3">
      <c r="A9" s="48"/>
      <c r="B9" s="52"/>
      <c r="C9" s="53"/>
      <c r="E9" s="44"/>
      <c r="F9" s="45"/>
      <c r="G9" s="46"/>
      <c r="H9" s="45"/>
      <c r="I9" s="46"/>
      <c r="J9" s="45"/>
      <c r="L9" s="101"/>
      <c r="M9" s="65"/>
      <c r="N9" s="58"/>
      <c r="O9" s="65"/>
      <c r="P9" s="65"/>
      <c r="R9" s="65"/>
      <c r="S9" s="65"/>
    </row>
    <row r="10" spans="1:19" x14ac:dyDescent="0.3">
      <c r="A10" s="50" t="s">
        <v>44</v>
      </c>
      <c r="B10" s="52"/>
      <c r="C10" s="53"/>
      <c r="E10" s="44"/>
      <c r="F10" s="45"/>
      <c r="G10" s="46"/>
      <c r="H10" s="45"/>
      <c r="I10" s="46"/>
      <c r="J10" s="45"/>
      <c r="L10" s="101"/>
      <c r="M10" s="65"/>
      <c r="N10" s="58"/>
      <c r="O10" s="65"/>
      <c r="P10" s="65"/>
      <c r="R10" s="65"/>
      <c r="S10" s="65"/>
    </row>
    <row r="11" spans="1:19" x14ac:dyDescent="0.3">
      <c r="A11" s="54" t="s">
        <v>37</v>
      </c>
      <c r="B11" s="55" t="s">
        <v>39</v>
      </c>
      <c r="C11" s="56" t="s">
        <v>86</v>
      </c>
      <c r="E11" s="44"/>
      <c r="F11" s="45">
        <v>10</v>
      </c>
      <c r="G11" s="46"/>
      <c r="H11" s="45">
        <v>5</v>
      </c>
      <c r="I11" s="46"/>
      <c r="J11" s="45">
        <v>1</v>
      </c>
      <c r="L11" s="101"/>
      <c r="M11" s="65"/>
      <c r="N11" s="58"/>
      <c r="O11" s="65"/>
      <c r="P11" s="65"/>
      <c r="R11" s="65"/>
      <c r="S11" s="65"/>
    </row>
    <row r="12" spans="1:19" x14ac:dyDescent="0.3">
      <c r="A12" s="54" t="s">
        <v>38</v>
      </c>
      <c r="B12" s="55" t="s">
        <v>40</v>
      </c>
      <c r="C12" s="56" t="s">
        <v>86</v>
      </c>
      <c r="E12" s="44"/>
      <c r="F12" s="45">
        <v>10</v>
      </c>
      <c r="G12" s="46"/>
      <c r="H12" s="45">
        <v>5</v>
      </c>
      <c r="I12" s="46"/>
      <c r="J12" s="45">
        <v>1</v>
      </c>
      <c r="L12" s="101"/>
      <c r="M12" s="65"/>
      <c r="N12" s="58"/>
      <c r="O12" s="65"/>
      <c r="P12" s="65"/>
      <c r="R12" s="65"/>
      <c r="S12" s="65"/>
    </row>
    <row r="13" spans="1:19" x14ac:dyDescent="0.3">
      <c r="A13" s="48" t="s">
        <v>67</v>
      </c>
      <c r="B13" s="52" t="s">
        <v>28</v>
      </c>
      <c r="C13" s="53" t="s">
        <v>2</v>
      </c>
      <c r="E13" s="44" t="s">
        <v>134</v>
      </c>
      <c r="F13" s="45">
        <v>10</v>
      </c>
      <c r="G13" s="44" t="s">
        <v>135</v>
      </c>
      <c r="H13" s="45">
        <v>5</v>
      </c>
      <c r="I13" s="44" t="s">
        <v>136</v>
      </c>
      <c r="J13" s="45">
        <v>1</v>
      </c>
      <c r="L13" s="102"/>
      <c r="M13" s="65"/>
      <c r="N13" s="58"/>
      <c r="O13" s="44"/>
      <c r="P13" s="65"/>
      <c r="R13" s="65"/>
      <c r="S13" s="65"/>
    </row>
    <row r="14" spans="1:19" x14ac:dyDescent="0.3">
      <c r="A14" s="48" t="s">
        <v>3</v>
      </c>
      <c r="B14" s="52" t="s">
        <v>30</v>
      </c>
      <c r="C14" s="53" t="s">
        <v>68</v>
      </c>
      <c r="E14" s="44" t="s">
        <v>137</v>
      </c>
      <c r="F14" s="45">
        <v>10</v>
      </c>
      <c r="G14" s="46" t="s">
        <v>138</v>
      </c>
      <c r="H14" s="45">
        <v>5</v>
      </c>
      <c r="I14" s="46" t="s">
        <v>139</v>
      </c>
      <c r="J14" s="45">
        <v>1</v>
      </c>
      <c r="L14" s="101"/>
      <c r="M14" s="65"/>
      <c r="N14" s="58"/>
      <c r="O14" s="65"/>
      <c r="P14" s="65"/>
      <c r="R14" s="65"/>
      <c r="S14" s="65"/>
    </row>
    <row r="15" spans="1:19" x14ac:dyDescent="0.3">
      <c r="A15" s="54" t="s">
        <v>69</v>
      </c>
      <c r="B15" s="55" t="s">
        <v>70</v>
      </c>
      <c r="C15" s="53" t="s">
        <v>18</v>
      </c>
      <c r="E15" s="44" t="s">
        <v>18</v>
      </c>
      <c r="F15" s="45">
        <v>10</v>
      </c>
      <c r="G15" s="46" t="s">
        <v>187</v>
      </c>
      <c r="H15" s="45">
        <v>5</v>
      </c>
      <c r="I15" s="46" t="s">
        <v>188</v>
      </c>
      <c r="J15" s="45">
        <v>1</v>
      </c>
      <c r="L15" s="101"/>
      <c r="M15" s="65"/>
      <c r="N15" s="58"/>
      <c r="O15" s="65"/>
      <c r="P15" s="65"/>
      <c r="R15" s="65"/>
      <c r="S15" s="65"/>
    </row>
    <row r="16" spans="1:19" x14ac:dyDescent="0.3">
      <c r="A16" s="54" t="s">
        <v>4</v>
      </c>
      <c r="B16" s="55" t="s">
        <v>29</v>
      </c>
      <c r="C16" s="53" t="s">
        <v>84</v>
      </c>
      <c r="E16" s="44" t="s">
        <v>84</v>
      </c>
      <c r="F16" s="45">
        <v>10</v>
      </c>
      <c r="G16" s="46" t="s">
        <v>189</v>
      </c>
      <c r="H16" s="45">
        <v>5</v>
      </c>
      <c r="I16" s="46" t="s">
        <v>190</v>
      </c>
      <c r="J16" s="45">
        <v>1</v>
      </c>
      <c r="L16" s="101"/>
      <c r="M16" s="65"/>
      <c r="N16" s="58"/>
      <c r="O16" s="65"/>
      <c r="P16" s="65"/>
      <c r="R16" s="65"/>
      <c r="S16" s="65"/>
    </row>
    <row r="17" spans="1:19" x14ac:dyDescent="0.3">
      <c r="A17" s="54" t="s">
        <v>5</v>
      </c>
      <c r="B17" s="55" t="s">
        <v>31</v>
      </c>
      <c r="C17" s="53" t="s">
        <v>16</v>
      </c>
      <c r="E17" s="44" t="s">
        <v>16</v>
      </c>
      <c r="F17" s="45">
        <v>10</v>
      </c>
      <c r="G17" s="46" t="s">
        <v>191</v>
      </c>
      <c r="H17" s="45">
        <v>5</v>
      </c>
      <c r="I17" s="46" t="s">
        <v>192</v>
      </c>
      <c r="J17" s="45">
        <v>1</v>
      </c>
      <c r="L17" s="101"/>
      <c r="M17" s="65"/>
      <c r="N17" s="58"/>
      <c r="O17" s="65"/>
      <c r="P17" s="65"/>
      <c r="R17" s="65"/>
      <c r="S17" s="65"/>
    </row>
    <row r="18" spans="1:19" x14ac:dyDescent="0.3">
      <c r="A18" s="54" t="s">
        <v>6</v>
      </c>
      <c r="B18" s="55" t="s">
        <v>48</v>
      </c>
      <c r="C18" s="53" t="s">
        <v>72</v>
      </c>
      <c r="E18" s="44" t="s">
        <v>148</v>
      </c>
      <c r="F18" s="45">
        <v>10</v>
      </c>
      <c r="G18" s="46" t="s">
        <v>149</v>
      </c>
      <c r="H18" s="45">
        <v>5</v>
      </c>
      <c r="I18" s="46" t="s">
        <v>7</v>
      </c>
      <c r="J18" s="45">
        <v>1</v>
      </c>
      <c r="L18" s="101"/>
      <c r="M18" s="65"/>
      <c r="N18" s="58"/>
      <c r="O18" s="65"/>
      <c r="P18" s="65"/>
      <c r="R18" s="65"/>
      <c r="S18" s="65"/>
    </row>
    <row r="19" spans="1:19" x14ac:dyDescent="0.3">
      <c r="A19" s="48" t="s">
        <v>8</v>
      </c>
      <c r="B19" s="52" t="s">
        <v>49</v>
      </c>
      <c r="C19" s="53" t="s">
        <v>73</v>
      </c>
      <c r="E19" s="44" t="s">
        <v>73</v>
      </c>
      <c r="F19" s="45">
        <v>10</v>
      </c>
      <c r="G19" s="46"/>
      <c r="H19" s="45"/>
      <c r="I19" s="44" t="s">
        <v>150</v>
      </c>
      <c r="J19" s="45">
        <v>0</v>
      </c>
      <c r="L19" s="102"/>
      <c r="M19" s="65"/>
      <c r="N19" s="58"/>
      <c r="O19" s="65"/>
      <c r="P19" s="65"/>
      <c r="R19" s="65"/>
      <c r="S19" s="65"/>
    </row>
    <row r="20" spans="1:19" x14ac:dyDescent="0.3">
      <c r="A20" s="48" t="s">
        <v>32</v>
      </c>
      <c r="B20" s="52" t="s">
        <v>50</v>
      </c>
      <c r="C20" s="53" t="s">
        <v>74</v>
      </c>
      <c r="E20" s="44" t="s">
        <v>74</v>
      </c>
      <c r="F20" s="45">
        <v>10</v>
      </c>
      <c r="G20" s="44" t="s">
        <v>166</v>
      </c>
      <c r="H20" s="45">
        <v>5</v>
      </c>
      <c r="I20" s="44" t="s">
        <v>167</v>
      </c>
      <c r="J20" s="45">
        <v>0</v>
      </c>
      <c r="L20" s="101"/>
      <c r="M20" s="65"/>
      <c r="N20" s="58"/>
      <c r="O20" s="65"/>
      <c r="P20" s="65"/>
      <c r="R20" s="65"/>
      <c r="S20" s="65"/>
    </row>
    <row r="21" spans="1:19" s="39" customFormat="1" x14ac:dyDescent="0.3">
      <c r="A21" s="48" t="s">
        <v>12</v>
      </c>
      <c r="B21" s="52" t="s">
        <v>35</v>
      </c>
      <c r="C21" s="53" t="s">
        <v>210</v>
      </c>
      <c r="E21" s="44" t="s">
        <v>210</v>
      </c>
      <c r="F21" s="45">
        <v>10</v>
      </c>
      <c r="G21" s="46" t="s">
        <v>211</v>
      </c>
      <c r="H21" s="45">
        <v>5</v>
      </c>
      <c r="I21" s="46" t="s">
        <v>212</v>
      </c>
      <c r="J21" s="45">
        <v>1</v>
      </c>
      <c r="L21" s="101"/>
      <c r="M21" s="65"/>
      <c r="N21" s="58"/>
      <c r="O21" s="65"/>
      <c r="P21" s="65"/>
      <c r="Q21" s="58"/>
      <c r="R21" s="65"/>
      <c r="S21" s="65"/>
    </row>
    <row r="22" spans="1:19" s="39" customFormat="1" x14ac:dyDescent="0.3">
      <c r="A22" s="38" t="s">
        <v>159</v>
      </c>
      <c r="B22" s="57" t="s">
        <v>160</v>
      </c>
      <c r="C22" s="53" t="s">
        <v>163</v>
      </c>
      <c r="E22" s="44" t="s">
        <v>164</v>
      </c>
      <c r="F22" s="45">
        <v>10</v>
      </c>
      <c r="G22" s="46"/>
      <c r="H22" s="45"/>
      <c r="I22" s="46" t="s">
        <v>165</v>
      </c>
      <c r="J22" s="45">
        <v>0</v>
      </c>
      <c r="L22" s="101"/>
      <c r="M22" s="65"/>
      <c r="N22" s="58"/>
      <c r="O22" s="65"/>
      <c r="P22" s="65"/>
      <c r="Q22" s="58"/>
      <c r="R22" s="65"/>
      <c r="S22" s="65"/>
    </row>
    <row r="23" spans="1:19" s="39" customFormat="1" x14ac:dyDescent="0.3">
      <c r="A23" s="48" t="s">
        <v>161</v>
      </c>
      <c r="B23" s="52" t="s">
        <v>162</v>
      </c>
      <c r="C23" s="53" t="s">
        <v>164</v>
      </c>
      <c r="E23" s="44"/>
      <c r="F23" s="45"/>
      <c r="G23" s="46"/>
      <c r="H23" s="45"/>
      <c r="I23" s="46"/>
      <c r="J23" s="45"/>
      <c r="L23" s="101"/>
      <c r="M23" s="65"/>
      <c r="N23" s="58"/>
      <c r="O23" s="65"/>
      <c r="P23" s="65"/>
      <c r="Q23" s="58"/>
      <c r="R23" s="65"/>
      <c r="S23" s="65"/>
    </row>
    <row r="24" spans="1:19" x14ac:dyDescent="0.3">
      <c r="A24" s="48"/>
      <c r="B24" s="52"/>
      <c r="C24" s="53"/>
      <c r="E24" s="44"/>
      <c r="F24" s="45"/>
      <c r="G24" s="46"/>
      <c r="H24" s="45"/>
      <c r="I24" s="46"/>
      <c r="J24" s="45"/>
      <c r="L24" s="101"/>
      <c r="M24" s="65"/>
      <c r="N24" s="58"/>
      <c r="O24" s="65"/>
      <c r="P24" s="65"/>
      <c r="R24" s="65"/>
      <c r="S24" s="65"/>
    </row>
    <row r="25" spans="1:19" x14ac:dyDescent="0.3">
      <c r="A25" s="50" t="s">
        <v>53</v>
      </c>
      <c r="B25" s="41"/>
      <c r="C25" s="53"/>
      <c r="E25" s="44"/>
      <c r="F25" s="45"/>
      <c r="G25" s="46"/>
      <c r="H25" s="45"/>
      <c r="I25" s="46"/>
      <c r="J25" s="45"/>
      <c r="L25" s="101"/>
      <c r="M25" s="65"/>
      <c r="N25" s="58"/>
      <c r="O25" s="65"/>
      <c r="P25" s="65"/>
      <c r="R25" s="65"/>
      <c r="S25" s="65"/>
    </row>
    <row r="26" spans="1:19" s="39" customFormat="1" x14ac:dyDescent="0.3">
      <c r="A26" s="48" t="s">
        <v>168</v>
      </c>
      <c r="B26" s="41" t="s">
        <v>169</v>
      </c>
      <c r="C26" s="53" t="s">
        <v>170</v>
      </c>
      <c r="E26" s="44" t="s">
        <v>164</v>
      </c>
      <c r="F26" s="45">
        <v>10</v>
      </c>
      <c r="G26" s="46"/>
      <c r="H26" s="45"/>
      <c r="I26" s="46" t="s">
        <v>165</v>
      </c>
      <c r="J26" s="45">
        <v>0</v>
      </c>
      <c r="L26" s="101"/>
      <c r="M26" s="65"/>
      <c r="N26" s="58"/>
      <c r="O26" s="65"/>
      <c r="P26" s="65"/>
      <c r="Q26" s="58"/>
      <c r="R26" s="65"/>
      <c r="S26" s="65"/>
    </row>
    <row r="27" spans="1:19" x14ac:dyDescent="0.3">
      <c r="A27" s="48" t="s">
        <v>11</v>
      </c>
      <c r="B27" s="52" t="s">
        <v>34</v>
      </c>
      <c r="C27" s="53" t="s">
        <v>75</v>
      </c>
      <c r="E27" s="44" t="s">
        <v>172</v>
      </c>
      <c r="F27" s="45">
        <v>10</v>
      </c>
      <c r="G27" s="46"/>
      <c r="H27" s="45"/>
      <c r="I27" s="44" t="s">
        <v>151</v>
      </c>
      <c r="J27" s="45">
        <v>0</v>
      </c>
      <c r="L27" s="101"/>
      <c r="M27" s="65"/>
      <c r="N27" s="58"/>
      <c r="O27" s="65"/>
      <c r="P27" s="65"/>
      <c r="R27" s="65"/>
      <c r="S27" s="65"/>
    </row>
    <row r="28" spans="1:19" x14ac:dyDescent="0.3">
      <c r="A28" s="48" t="s">
        <v>13</v>
      </c>
      <c r="B28" s="52" t="s">
        <v>36</v>
      </c>
      <c r="C28" s="53" t="s">
        <v>76</v>
      </c>
      <c r="E28" s="44" t="s">
        <v>152</v>
      </c>
      <c r="F28" s="45">
        <v>10</v>
      </c>
      <c r="G28" s="46" t="s">
        <v>153</v>
      </c>
      <c r="H28" s="45">
        <v>5</v>
      </c>
      <c r="I28" s="46" t="s">
        <v>154</v>
      </c>
      <c r="J28" s="45">
        <v>1</v>
      </c>
      <c r="L28" s="101"/>
      <c r="M28" s="65"/>
      <c r="N28" s="58"/>
      <c r="O28" s="65"/>
      <c r="P28" s="65"/>
      <c r="R28" s="65"/>
      <c r="S28" s="65"/>
    </row>
    <row r="29" spans="1:19" x14ac:dyDescent="0.3">
      <c r="A29" s="48" t="s">
        <v>54</v>
      </c>
      <c r="B29" s="52" t="s">
        <v>57</v>
      </c>
      <c r="C29" s="19" t="s">
        <v>77</v>
      </c>
      <c r="E29" s="44" t="s">
        <v>77</v>
      </c>
      <c r="F29" s="45">
        <v>10</v>
      </c>
      <c r="G29" s="46"/>
      <c r="H29" s="45"/>
      <c r="I29" s="46" t="s">
        <v>155</v>
      </c>
      <c r="J29" s="45">
        <v>0</v>
      </c>
      <c r="L29" s="101"/>
      <c r="M29" s="65"/>
      <c r="N29" s="58"/>
      <c r="O29" s="65"/>
      <c r="P29" s="65"/>
      <c r="R29" s="65"/>
      <c r="S29" s="65"/>
    </row>
    <row r="30" spans="1:19" x14ac:dyDescent="0.3">
      <c r="A30" s="48" t="s">
        <v>55</v>
      </c>
      <c r="B30" s="52" t="s">
        <v>56</v>
      </c>
      <c r="C30" s="19" t="s">
        <v>78</v>
      </c>
      <c r="E30" s="44" t="s">
        <v>78</v>
      </c>
      <c r="F30" s="45">
        <v>10</v>
      </c>
      <c r="G30" s="46"/>
      <c r="H30" s="45"/>
      <c r="I30" s="46" t="s">
        <v>173</v>
      </c>
      <c r="J30" s="45">
        <v>0</v>
      </c>
      <c r="L30" s="101"/>
      <c r="M30" s="65"/>
      <c r="N30" s="58"/>
      <c r="O30" s="65"/>
      <c r="P30" s="65"/>
      <c r="R30" s="65"/>
      <c r="S30" s="65"/>
    </row>
    <row r="31" spans="1:19" x14ac:dyDescent="0.3">
      <c r="A31" s="48" t="s">
        <v>58</v>
      </c>
      <c r="B31" s="52" t="s">
        <v>59</v>
      </c>
      <c r="C31" s="19" t="s">
        <v>79</v>
      </c>
      <c r="E31" s="44" t="s">
        <v>79</v>
      </c>
      <c r="F31" s="45">
        <v>10</v>
      </c>
      <c r="G31" s="46"/>
      <c r="H31" s="45"/>
      <c r="I31" s="46" t="s">
        <v>155</v>
      </c>
      <c r="J31" s="45">
        <v>0</v>
      </c>
      <c r="L31" s="101"/>
      <c r="M31" s="65"/>
      <c r="N31" s="58"/>
      <c r="O31" s="65"/>
      <c r="P31" s="65"/>
      <c r="R31" s="65"/>
      <c r="S31" s="65"/>
    </row>
    <row r="32" spans="1:19" x14ac:dyDescent="0.3">
      <c r="A32" s="48" t="s">
        <v>81</v>
      </c>
      <c r="B32" s="52" t="s">
        <v>60</v>
      </c>
      <c r="C32" s="19" t="s">
        <v>118</v>
      </c>
      <c r="E32" s="44" t="s">
        <v>156</v>
      </c>
      <c r="F32" s="45">
        <v>10</v>
      </c>
      <c r="G32" s="46" t="s">
        <v>157</v>
      </c>
      <c r="H32" s="45">
        <v>5</v>
      </c>
      <c r="I32" s="44" t="s">
        <v>158</v>
      </c>
      <c r="J32" s="45">
        <v>1</v>
      </c>
      <c r="L32" s="101"/>
      <c r="M32" s="65"/>
      <c r="N32" s="58"/>
      <c r="O32" s="65"/>
      <c r="P32" s="65"/>
      <c r="R32" s="65"/>
      <c r="S32" s="65"/>
    </row>
    <row r="33" spans="1:19" x14ac:dyDescent="0.3">
      <c r="C33" s="17"/>
      <c r="L33" s="65"/>
      <c r="M33" s="65"/>
      <c r="N33" s="58"/>
      <c r="O33" s="65"/>
      <c r="P33" s="65"/>
      <c r="R33" s="65"/>
      <c r="S33" s="65"/>
    </row>
    <row r="34" spans="1:19" x14ac:dyDescent="0.3">
      <c r="A34" s="16" t="s">
        <v>80</v>
      </c>
      <c r="C34" s="17"/>
      <c r="L34" s="64"/>
      <c r="M34" s="64"/>
    </row>
    <row r="35" spans="1:19" x14ac:dyDescent="0.3">
      <c r="L35" s="64" t="s">
        <v>216</v>
      </c>
      <c r="M35" s="64">
        <f>SUM(M3:M33)</f>
        <v>0</v>
      </c>
      <c r="O35" s="64" t="s">
        <v>216</v>
      </c>
      <c r="P35" s="64">
        <f>SUM(P3:P33)</f>
        <v>0</v>
      </c>
      <c r="R35" s="64" t="s">
        <v>216</v>
      </c>
      <c r="S35" s="64">
        <f>SUM(S3:S33)</f>
        <v>0</v>
      </c>
    </row>
  </sheetData>
  <sheetProtection algorithmName="SHA-512" hashValue="ItleXMAHK/FeSBcnBd234eqAXikGYMY2bkPOL/+oz+ou5IcxP1CRvAQ2JaYA61T7QOVfN7oKmRWSiZI26eN04w==" saltValue="E4Bwt2FtNFR2WhSNwt861Q==" spinCount="100000" sheet="1" objects="1" scenarios="1" selectLockedCells="1"/>
  <mergeCells count="4">
    <mergeCell ref="E1:J1"/>
    <mergeCell ref="L1:M1"/>
    <mergeCell ref="O1:P1"/>
    <mergeCell ref="R1:S1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D9" sqref="D9"/>
    </sheetView>
  </sheetViews>
  <sheetFormatPr defaultRowHeight="14.4" x14ac:dyDescent="0.3"/>
  <cols>
    <col min="2" max="2" width="17.21875" bestFit="1" customWidth="1"/>
    <col min="3" max="5" width="15.109375" style="59" customWidth="1"/>
    <col min="6" max="6" width="19.44140625" customWidth="1"/>
  </cols>
  <sheetData>
    <row r="1" spans="1:5" x14ac:dyDescent="0.3">
      <c r="A1" s="61" t="s">
        <v>217</v>
      </c>
      <c r="B1" s="60" t="s">
        <v>218</v>
      </c>
      <c r="C1" s="77" t="s">
        <v>215</v>
      </c>
      <c r="D1" s="77"/>
      <c r="E1" s="77"/>
    </row>
    <row r="2" spans="1:5" x14ac:dyDescent="0.3">
      <c r="A2" s="62"/>
      <c r="B2" s="62"/>
      <c r="C2" s="63" t="s">
        <v>223</v>
      </c>
      <c r="D2" s="63" t="s">
        <v>224</v>
      </c>
      <c r="E2" s="63" t="s">
        <v>225</v>
      </c>
    </row>
    <row r="3" spans="1:5" x14ac:dyDescent="0.3">
      <c r="A3" s="63">
        <v>1</v>
      </c>
      <c r="B3" s="62" t="s">
        <v>22</v>
      </c>
      <c r="C3" s="63">
        <f>'S1'!M35</f>
        <v>0</v>
      </c>
      <c r="D3" s="63">
        <f>'S1'!P35</f>
        <v>0</v>
      </c>
      <c r="E3" s="63">
        <f>'S1'!S35</f>
        <v>0</v>
      </c>
    </row>
    <row r="4" spans="1:5" x14ac:dyDescent="0.3">
      <c r="A4" s="63">
        <v>2</v>
      </c>
      <c r="B4" s="62" t="s">
        <v>23</v>
      </c>
      <c r="C4" s="63">
        <f>'S2'!M35</f>
        <v>0</v>
      </c>
      <c r="D4" s="63">
        <f>'S2'!P35</f>
        <v>0</v>
      </c>
      <c r="E4" s="63">
        <f>'S2'!S35</f>
        <v>0</v>
      </c>
    </row>
    <row r="5" spans="1:5" x14ac:dyDescent="0.3">
      <c r="A5" s="63">
        <v>3</v>
      </c>
      <c r="B5" s="62" t="s">
        <v>26</v>
      </c>
      <c r="C5" s="63">
        <f>'S3'!M35</f>
        <v>0</v>
      </c>
      <c r="D5" s="63">
        <f>'S3'!P35</f>
        <v>0</v>
      </c>
      <c r="E5" s="63">
        <f>'S3'!S35</f>
        <v>0</v>
      </c>
    </row>
    <row r="6" spans="1:5" x14ac:dyDescent="0.3">
      <c r="A6" s="63">
        <v>4</v>
      </c>
      <c r="B6" s="62" t="s">
        <v>24</v>
      </c>
      <c r="C6" s="63">
        <f>'S3'!M35</f>
        <v>0</v>
      </c>
      <c r="D6" s="63">
        <f>'S4'!P35</f>
        <v>0</v>
      </c>
      <c r="E6" s="63">
        <f>'S4'!S35</f>
        <v>0</v>
      </c>
    </row>
    <row r="7" spans="1:5" x14ac:dyDescent="0.3">
      <c r="A7" s="63">
        <v>5</v>
      </c>
      <c r="B7" s="62" t="s">
        <v>25</v>
      </c>
      <c r="C7" s="63">
        <f>'S5'!M35</f>
        <v>0</v>
      </c>
      <c r="D7" s="63">
        <f>'S5'!P35</f>
        <v>0</v>
      </c>
      <c r="E7" s="63">
        <f>'S5'!S35</f>
        <v>0</v>
      </c>
    </row>
    <row r="8" spans="1:5" x14ac:dyDescent="0.3">
      <c r="A8" s="63">
        <v>6</v>
      </c>
      <c r="B8" s="62" t="s">
        <v>120</v>
      </c>
      <c r="C8" s="63"/>
      <c r="D8" s="63"/>
      <c r="E8" s="63"/>
    </row>
    <row r="9" spans="1:5" x14ac:dyDescent="0.3">
      <c r="A9" s="63">
        <v>7</v>
      </c>
      <c r="B9" s="62" t="s">
        <v>121</v>
      </c>
      <c r="C9" s="63"/>
      <c r="D9" s="63"/>
      <c r="E9" s="63"/>
    </row>
    <row r="10" spans="1:5" x14ac:dyDescent="0.3">
      <c r="A10" s="63">
        <v>8</v>
      </c>
      <c r="B10" s="62" t="s">
        <v>122</v>
      </c>
      <c r="C10" s="63"/>
      <c r="D10" s="63"/>
      <c r="E10" s="63"/>
    </row>
    <row r="11" spans="1:5" x14ac:dyDescent="0.3">
      <c r="A11" s="63">
        <v>9</v>
      </c>
      <c r="B11" s="62" t="s">
        <v>123</v>
      </c>
      <c r="C11" s="63"/>
      <c r="D11" s="63"/>
      <c r="E11" s="63"/>
    </row>
    <row r="12" spans="1:5" x14ac:dyDescent="0.3">
      <c r="A12" s="63">
        <v>10</v>
      </c>
      <c r="B12" s="62" t="s">
        <v>124</v>
      </c>
      <c r="C12" s="63"/>
      <c r="D12" s="63"/>
      <c r="E12" s="63"/>
    </row>
    <row r="13" spans="1:5" x14ac:dyDescent="0.3">
      <c r="A13" s="63">
        <v>11</v>
      </c>
      <c r="B13" s="62" t="s">
        <v>125</v>
      </c>
      <c r="C13" s="63"/>
      <c r="D13" s="63"/>
      <c r="E13" s="63"/>
    </row>
    <row r="15" spans="1:5" x14ac:dyDescent="0.3">
      <c r="B15" s="60" t="s">
        <v>219</v>
      </c>
      <c r="C15" s="61">
        <f>SUM(C3:C13)</f>
        <v>0</v>
      </c>
      <c r="D15" s="61">
        <f t="shared" ref="D15:E15" si="0">SUM(D3:D13)</f>
        <v>0</v>
      </c>
      <c r="E15" s="61">
        <f t="shared" si="0"/>
        <v>0</v>
      </c>
    </row>
    <row r="16" spans="1:5" x14ac:dyDescent="0.3">
      <c r="E16" s="67"/>
    </row>
  </sheetData>
  <mergeCells count="1">
    <mergeCell ref="C1:E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Soupis</vt:lpstr>
      <vt:lpstr>S1</vt:lpstr>
      <vt:lpstr>S2</vt:lpstr>
      <vt:lpstr>S3</vt:lpstr>
      <vt:lpstr>S4</vt:lpstr>
      <vt:lpstr>S5</vt:lpstr>
      <vt:lpstr>SOUČET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Škráček</dc:creator>
  <cp:lastModifiedBy>Petr Škráček</cp:lastModifiedBy>
  <cp:lastPrinted>2020-02-07T10:32:12Z</cp:lastPrinted>
  <dcterms:created xsi:type="dcterms:W3CDTF">2020-02-03T09:54:55Z</dcterms:created>
  <dcterms:modified xsi:type="dcterms:W3CDTF">2020-02-07T10:33:54Z</dcterms:modified>
</cp:coreProperties>
</file>