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/>
  <extLst/>
</workbook>
</file>

<file path=xl/sharedStrings.xml><?xml version="1.0" encoding="utf-8"?>
<sst xmlns="http://schemas.openxmlformats.org/spreadsheetml/2006/main" count="70" uniqueCount="45">
  <si>
    <t>Název požky</t>
  </si>
  <si>
    <t>MJ</t>
  </si>
  <si>
    <t>Cena/MJ</t>
  </si>
  <si>
    <t>celkem bez DPH</t>
  </si>
  <si>
    <t>Množství</t>
  </si>
  <si>
    <t>m</t>
  </si>
  <si>
    <t>ks</t>
  </si>
  <si>
    <t>DPH 15%</t>
  </si>
  <si>
    <t>Celkem s DPH</t>
  </si>
  <si>
    <t>Celkem</t>
  </si>
  <si>
    <t xml:space="preserve">Dodávka a montáž ohřívače TUV </t>
  </si>
  <si>
    <t>1. Dodávky</t>
  </si>
  <si>
    <t>Potrubí PPR (SV, TV, TVC) vč. Tvarovek a uložení D50 x 8,3</t>
  </si>
  <si>
    <t>Potrubí PPR (SV, TV, TVC) vč. Tvarovek a uložení D32 x 5,4</t>
  </si>
  <si>
    <t>kpl</t>
  </si>
  <si>
    <t>Armatury - kohouty kulové</t>
  </si>
  <si>
    <t>1. Montáž</t>
  </si>
  <si>
    <t>Doprava</t>
  </si>
  <si>
    <t>Kompletace, režie, ostatní náklady</t>
  </si>
  <si>
    <t>Demontáž spalinové cesty původního ohřívače a odborné zaslepení.</t>
  </si>
  <si>
    <t>Montáž izolací</t>
  </si>
  <si>
    <t>Instalace řídícího systému MaR a úprava elektroinstalace.</t>
  </si>
  <si>
    <t>Zpětná klapka</t>
  </si>
  <si>
    <t>Manomentr s příslušenstvím</t>
  </si>
  <si>
    <t>Kohout vyp. a pln.</t>
  </si>
  <si>
    <t>Tepelná izolace</t>
  </si>
  <si>
    <t>EN pro TV Refix 35l/PN10 vč. FlowJet</t>
  </si>
  <si>
    <t>Ostatní instalační materiál</t>
  </si>
  <si>
    <t>Připojení ohřívače TV na rozvody ZTI</t>
  </si>
  <si>
    <t>Připojení ohřívače TV na rozvody ÚT</t>
  </si>
  <si>
    <t xml:space="preserve">Potrubí ocel. DN 32 vč. tvarovek </t>
  </si>
  <si>
    <t>Armatura uzavírací a havarijní Belimo NFA+KK DN32vč. adaptéru</t>
  </si>
  <si>
    <t>Čerpadlo nabíjecí Grundfos Magna 1, 32 - 100 F, 230V</t>
  </si>
  <si>
    <t>Bojler RBC 750</t>
  </si>
  <si>
    <t>Kohout kulový DN32 s vyp.</t>
  </si>
  <si>
    <t>Ventil odvzdušňovací 1/2" automatický</t>
  </si>
  <si>
    <t>Filtr mosazný DN32</t>
  </si>
  <si>
    <t>Teploměr s příslušenstvím</t>
  </si>
  <si>
    <t>Izolace tepelná Paroc 35</t>
  </si>
  <si>
    <t>Ostatní topenářský materiál</t>
  </si>
  <si>
    <t>Aces - elektronická ochranná anoda</t>
  </si>
  <si>
    <t>Příloha č. 5 zadávací dokumentace</t>
  </si>
  <si>
    <t>Ventil pojistný</t>
  </si>
  <si>
    <t>Ventil regulační</t>
  </si>
  <si>
    <t>Demontáž původního ohřívače včetně rozvodů, ekologická likvidace, umístění nového bojleru do kotelny, dopojení na okru ToV, TV, CTV a MaR, kontrola těsnosti a nátěr ocelového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</si>
</sst>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 CE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4">
    <xf numFmtId="0" fontId="0" fillId="0" borderId="0" xfId="0"/>
    <xf numFmtId="0" fontId="0" fillId="0" borderId="0" xfId="0" applyFont="1" applyFill="1" applyBorder="1"/>
    <xf numFmtId="164" fontId="3" fillId="0" borderId="1" xfId="0" applyNumberFormat="1" applyFont="1" applyBorder="1"/>
    <xf numFmtId="0" fontId="2" fillId="0" borderId="2" xfId="0" applyFont="1" applyBorder="1"/>
    <xf numFmtId="0" fontId="4" fillId="0" borderId="0" xfId="0" applyFont="1" applyBorder="1"/>
    <xf numFmtId="0" fontId="5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7" fillId="0" borderId="3" xfId="20" applyFont="1" applyBorder="1" applyAlignment="1">
      <alignment horizontal="left" vertical="center" wrapText="1"/>
      <protection/>
    </xf>
    <xf numFmtId="164" fontId="0" fillId="3" borderId="3" xfId="0" applyNumberFormat="1" applyFont="1" applyFill="1" applyBorder="1"/>
    <xf numFmtId="164" fontId="0" fillId="0" borderId="3" xfId="0" applyNumberFormat="1" applyFont="1" applyFill="1" applyBorder="1"/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8" fillId="0" borderId="3" xfId="20" applyFont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left" vertical="center" wrapText="1"/>
      <protection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20" applyFont="1" applyBorder="1" applyAlignment="1">
      <alignment horizontal="center" vertical="center"/>
      <protection/>
    </xf>
    <xf numFmtId="164" fontId="0" fillId="0" borderId="13" xfId="0" applyNumberFormat="1" applyFont="1" applyBorder="1"/>
    <xf numFmtId="164" fontId="0" fillId="0" borderId="13" xfId="0" applyNumberFormat="1" applyFont="1" applyFill="1" applyBorder="1"/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20" applyFont="1" applyFill="1" applyBorder="1" applyAlignment="1">
      <alignment horizontal="left" vertical="center" wrapText="1"/>
      <protection/>
    </xf>
    <xf numFmtId="0" fontId="0" fillId="0" borderId="15" xfId="0" applyFont="1" applyBorder="1"/>
    <xf numFmtId="0" fontId="0" fillId="0" borderId="15" xfId="0" applyFont="1" applyBorder="1" applyAlignment="1">
      <alignment horizontal="center" vertical="center"/>
    </xf>
    <xf numFmtId="164" fontId="0" fillId="3" borderId="15" xfId="0" applyNumberFormat="1" applyFont="1" applyFill="1" applyBorder="1"/>
    <xf numFmtId="164" fontId="0" fillId="0" borderId="16" xfId="0" applyNumberFormat="1" applyFont="1" applyFill="1" applyBorder="1"/>
    <xf numFmtId="0" fontId="0" fillId="0" borderId="11" xfId="0" applyFont="1" applyBorder="1"/>
    <xf numFmtId="164" fontId="0" fillId="0" borderId="17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18" xfId="0" applyFont="1" applyBorder="1"/>
    <xf numFmtId="164" fontId="0" fillId="0" borderId="19" xfId="0" applyNumberFormat="1" applyFont="1" applyBorder="1"/>
    <xf numFmtId="0" fontId="2" fillId="0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tabSelected="1" workbookViewId="0" topLeftCell="A1">
      <selection activeCell="C37" sqref="C37"/>
    </sheetView>
  </sheetViews>
  <sheetFormatPr defaultColWidth="9.140625" defaultRowHeight="15"/>
  <cols>
    <col min="1" max="1" width="1.28515625" style="0" customWidth="1"/>
    <col min="2" max="2" width="3.140625" style="0" customWidth="1"/>
    <col min="3" max="3" width="49.00390625" style="0" customWidth="1"/>
    <col min="4" max="4" width="3.421875" style="0" bestFit="1" customWidth="1"/>
    <col min="5" max="5" width="8.421875" style="0" customWidth="1"/>
    <col min="6" max="6" width="12.00390625" style="0" customWidth="1"/>
    <col min="7" max="7" width="14.57421875" style="0" bestFit="1" customWidth="1"/>
  </cols>
  <sheetData>
    <row r="1" ht="15">
      <c r="C1" s="4" t="s">
        <v>41</v>
      </c>
    </row>
    <row r="2" ht="15">
      <c r="C2" s="4"/>
    </row>
    <row r="3" ht="15.75">
      <c r="C3" s="5" t="s">
        <v>10</v>
      </c>
    </row>
    <row r="4" ht="15.75" thickBot="1"/>
    <row r="5" spans="2:8" ht="19.9" customHeight="1">
      <c r="B5" s="21"/>
      <c r="C5" s="22" t="s">
        <v>0</v>
      </c>
      <c r="D5" s="22" t="s">
        <v>1</v>
      </c>
      <c r="E5" s="22" t="s">
        <v>4</v>
      </c>
      <c r="F5" s="23" t="s">
        <v>2</v>
      </c>
      <c r="G5" s="24" t="s">
        <v>3</v>
      </c>
      <c r="H5" s="1"/>
    </row>
    <row r="6" spans="2:8" ht="19.9" customHeight="1">
      <c r="B6" s="25"/>
      <c r="C6" s="9" t="s">
        <v>11</v>
      </c>
      <c r="D6" s="6"/>
      <c r="E6" s="6"/>
      <c r="F6" s="6"/>
      <c r="G6" s="6"/>
      <c r="H6" s="1"/>
    </row>
    <row r="7" spans="2:8" ht="19.9" customHeight="1">
      <c r="B7" s="25"/>
      <c r="C7" s="10" t="s">
        <v>28</v>
      </c>
      <c r="D7" s="7"/>
      <c r="E7" s="8"/>
      <c r="F7" s="8"/>
      <c r="G7" s="43"/>
      <c r="H7" s="1"/>
    </row>
    <row r="8" spans="2:8" ht="30">
      <c r="B8" s="26">
        <v>1</v>
      </c>
      <c r="C8" s="18" t="s">
        <v>12</v>
      </c>
      <c r="D8" s="19" t="s">
        <v>5</v>
      </c>
      <c r="E8" s="19">
        <v>4</v>
      </c>
      <c r="F8" s="12"/>
      <c r="G8" s="27">
        <f>F8*E8</f>
        <v>0</v>
      </c>
      <c r="H8" s="1"/>
    </row>
    <row r="9" spans="2:8" ht="30">
      <c r="B9" s="26">
        <v>2</v>
      </c>
      <c r="C9" s="18" t="s">
        <v>13</v>
      </c>
      <c r="D9" s="19" t="s">
        <v>5</v>
      </c>
      <c r="E9" s="19">
        <v>2</v>
      </c>
      <c r="F9" s="12"/>
      <c r="G9" s="27">
        <f aca="true" t="shared" si="0" ref="G9:G37">F9*E9</f>
        <v>0</v>
      </c>
      <c r="H9" s="1"/>
    </row>
    <row r="10" spans="2:8" ht="16.9" customHeight="1">
      <c r="B10" s="26">
        <v>3</v>
      </c>
      <c r="C10" s="18" t="s">
        <v>15</v>
      </c>
      <c r="D10" s="19" t="s">
        <v>14</v>
      </c>
      <c r="E10" s="19">
        <v>1</v>
      </c>
      <c r="F10" s="12"/>
      <c r="G10" s="27">
        <f t="shared" si="0"/>
        <v>0</v>
      </c>
      <c r="H10" s="1"/>
    </row>
    <row r="11" spans="2:8" ht="16.9" customHeight="1">
      <c r="B11" s="26">
        <v>4</v>
      </c>
      <c r="C11" s="18" t="s">
        <v>43</v>
      </c>
      <c r="D11" s="19" t="s">
        <v>6</v>
      </c>
      <c r="E11" s="19">
        <v>1</v>
      </c>
      <c r="F11" s="12"/>
      <c r="G11" s="27">
        <f t="shared" si="0"/>
        <v>0</v>
      </c>
      <c r="H11" s="1"/>
    </row>
    <row r="12" spans="2:8" ht="16.9" customHeight="1">
      <c r="B12" s="26">
        <v>5</v>
      </c>
      <c r="C12" s="18" t="s">
        <v>22</v>
      </c>
      <c r="D12" s="19" t="s">
        <v>6</v>
      </c>
      <c r="E12" s="19">
        <v>1</v>
      </c>
      <c r="F12" s="12"/>
      <c r="G12" s="27">
        <f t="shared" si="0"/>
        <v>0</v>
      </c>
      <c r="H12" s="1"/>
    </row>
    <row r="13" spans="2:8" ht="16.9" customHeight="1">
      <c r="B13" s="26">
        <v>6</v>
      </c>
      <c r="C13" s="18" t="s">
        <v>42</v>
      </c>
      <c r="D13" s="19" t="s">
        <v>6</v>
      </c>
      <c r="E13" s="19">
        <v>1</v>
      </c>
      <c r="F13" s="12"/>
      <c r="G13" s="27">
        <f t="shared" si="0"/>
        <v>0</v>
      </c>
      <c r="H13" s="1"/>
    </row>
    <row r="14" spans="2:8" ht="16.9" customHeight="1">
      <c r="B14" s="26">
        <v>7</v>
      </c>
      <c r="C14" s="18" t="s">
        <v>23</v>
      </c>
      <c r="D14" s="19" t="s">
        <v>6</v>
      </c>
      <c r="E14" s="19">
        <v>1</v>
      </c>
      <c r="F14" s="12"/>
      <c r="G14" s="27">
        <f t="shared" si="0"/>
        <v>0</v>
      </c>
      <c r="H14" s="1"/>
    </row>
    <row r="15" spans="2:8" ht="16.9" customHeight="1">
      <c r="B15" s="26">
        <v>8</v>
      </c>
      <c r="C15" s="18" t="s">
        <v>24</v>
      </c>
      <c r="D15" s="19" t="s">
        <v>6</v>
      </c>
      <c r="E15" s="19">
        <v>2</v>
      </c>
      <c r="F15" s="12"/>
      <c r="G15" s="28">
        <f t="shared" si="0"/>
        <v>0</v>
      </c>
      <c r="H15" s="1"/>
    </row>
    <row r="16" spans="2:8" ht="16.9" customHeight="1">
      <c r="B16" s="26">
        <v>9</v>
      </c>
      <c r="C16" s="18" t="s">
        <v>25</v>
      </c>
      <c r="D16" s="19" t="s">
        <v>14</v>
      </c>
      <c r="E16" s="19">
        <v>1</v>
      </c>
      <c r="F16" s="12"/>
      <c r="G16" s="28">
        <f t="shared" si="0"/>
        <v>0</v>
      </c>
      <c r="H16" s="1"/>
    </row>
    <row r="17" spans="2:8" ht="16.9" customHeight="1">
      <c r="B17" s="26">
        <v>10</v>
      </c>
      <c r="C17" s="18" t="s">
        <v>26</v>
      </c>
      <c r="D17" s="19" t="s">
        <v>6</v>
      </c>
      <c r="E17" s="19">
        <v>1</v>
      </c>
      <c r="F17" s="12"/>
      <c r="G17" s="28">
        <f t="shared" si="0"/>
        <v>0</v>
      </c>
      <c r="H17" s="1"/>
    </row>
    <row r="18" spans="2:8" ht="16.9" customHeight="1">
      <c r="B18" s="26">
        <v>11</v>
      </c>
      <c r="C18" s="18" t="s">
        <v>27</v>
      </c>
      <c r="D18" s="19" t="s">
        <v>14</v>
      </c>
      <c r="E18" s="19">
        <v>1</v>
      </c>
      <c r="F18" s="12"/>
      <c r="G18" s="28">
        <f t="shared" si="0"/>
        <v>0</v>
      </c>
      <c r="H18" s="1"/>
    </row>
    <row r="19" spans="2:8" ht="19.9" customHeight="1">
      <c r="B19" s="26"/>
      <c r="C19" s="11" t="s">
        <v>29</v>
      </c>
      <c r="D19" s="19"/>
      <c r="E19" s="19"/>
      <c r="F19" s="13"/>
      <c r="G19" s="28"/>
      <c r="H19" s="1"/>
    </row>
    <row r="20" spans="2:8" ht="16.9" customHeight="1">
      <c r="B20" s="26">
        <v>12</v>
      </c>
      <c r="C20" s="18" t="s">
        <v>30</v>
      </c>
      <c r="D20" s="19" t="s">
        <v>5</v>
      </c>
      <c r="E20" s="19">
        <v>10</v>
      </c>
      <c r="F20" s="12"/>
      <c r="G20" s="28">
        <f t="shared" si="0"/>
        <v>0</v>
      </c>
      <c r="H20" s="1"/>
    </row>
    <row r="21" spans="2:8" ht="30">
      <c r="B21" s="26">
        <v>13</v>
      </c>
      <c r="C21" s="18" t="s">
        <v>31</v>
      </c>
      <c r="D21" s="19" t="s">
        <v>6</v>
      </c>
      <c r="E21" s="19">
        <v>1</v>
      </c>
      <c r="F21" s="12"/>
      <c r="G21" s="28">
        <f t="shared" si="0"/>
        <v>0</v>
      </c>
      <c r="H21" s="1"/>
    </row>
    <row r="22" spans="2:8" ht="16.9" customHeight="1">
      <c r="B22" s="26">
        <v>14</v>
      </c>
      <c r="C22" s="18" t="s">
        <v>32</v>
      </c>
      <c r="D22" s="19" t="s">
        <v>6</v>
      </c>
      <c r="E22" s="19">
        <v>1</v>
      </c>
      <c r="F22" s="12"/>
      <c r="G22" s="28">
        <f t="shared" si="0"/>
        <v>0</v>
      </c>
      <c r="H22" s="1"/>
    </row>
    <row r="23" spans="2:8" ht="16.9" customHeight="1">
      <c r="B23" s="26">
        <v>15</v>
      </c>
      <c r="C23" s="18" t="s">
        <v>33</v>
      </c>
      <c r="D23" s="19" t="s">
        <v>6</v>
      </c>
      <c r="E23" s="19">
        <v>1</v>
      </c>
      <c r="F23" s="12"/>
      <c r="G23" s="28">
        <f t="shared" si="0"/>
        <v>0</v>
      </c>
      <c r="H23" s="1"/>
    </row>
    <row r="24" spans="2:8" ht="16.9" customHeight="1">
      <c r="B24" s="26">
        <v>16</v>
      </c>
      <c r="C24" s="18" t="s">
        <v>34</v>
      </c>
      <c r="D24" s="19" t="s">
        <v>6</v>
      </c>
      <c r="E24" s="19">
        <v>2</v>
      </c>
      <c r="F24" s="12"/>
      <c r="G24" s="28">
        <f t="shared" si="0"/>
        <v>0</v>
      </c>
      <c r="H24" s="1"/>
    </row>
    <row r="25" spans="2:8" ht="16.9" customHeight="1">
      <c r="B25" s="26">
        <v>17</v>
      </c>
      <c r="C25" s="18" t="s">
        <v>35</v>
      </c>
      <c r="D25" s="19" t="s">
        <v>6</v>
      </c>
      <c r="E25" s="19">
        <v>1</v>
      </c>
      <c r="F25" s="12"/>
      <c r="G25" s="28">
        <f t="shared" si="0"/>
        <v>0</v>
      </c>
      <c r="H25" s="1"/>
    </row>
    <row r="26" spans="2:8" ht="16.9" customHeight="1">
      <c r="B26" s="26">
        <v>18</v>
      </c>
      <c r="C26" s="18" t="s">
        <v>36</v>
      </c>
      <c r="D26" s="19" t="s">
        <v>6</v>
      </c>
      <c r="E26" s="19">
        <v>1</v>
      </c>
      <c r="F26" s="12"/>
      <c r="G26" s="28">
        <f t="shared" si="0"/>
        <v>0</v>
      </c>
      <c r="H26" s="1"/>
    </row>
    <row r="27" spans="2:8" ht="16.9" customHeight="1">
      <c r="B27" s="26">
        <v>19</v>
      </c>
      <c r="C27" s="18" t="s">
        <v>37</v>
      </c>
      <c r="D27" s="19" t="s">
        <v>6</v>
      </c>
      <c r="E27" s="19">
        <v>1</v>
      </c>
      <c r="F27" s="12"/>
      <c r="G27" s="28">
        <f t="shared" si="0"/>
        <v>0</v>
      </c>
      <c r="H27" s="1"/>
    </row>
    <row r="28" spans="2:8" ht="16.9" customHeight="1">
      <c r="B28" s="26">
        <v>20</v>
      </c>
      <c r="C28" s="18" t="s">
        <v>38</v>
      </c>
      <c r="D28" s="19" t="s">
        <v>14</v>
      </c>
      <c r="E28" s="19">
        <v>1</v>
      </c>
      <c r="F28" s="12"/>
      <c r="G28" s="28">
        <f t="shared" si="0"/>
        <v>0</v>
      </c>
      <c r="H28" s="1"/>
    </row>
    <row r="29" spans="2:8" ht="16.9" customHeight="1">
      <c r="B29" s="26">
        <v>21</v>
      </c>
      <c r="C29" s="18" t="s">
        <v>39</v>
      </c>
      <c r="D29" s="19" t="s">
        <v>14</v>
      </c>
      <c r="E29" s="19">
        <v>1</v>
      </c>
      <c r="F29" s="12"/>
      <c r="G29" s="28">
        <f t="shared" si="0"/>
        <v>0</v>
      </c>
      <c r="H29" s="1"/>
    </row>
    <row r="30" spans="2:8" ht="16.9" customHeight="1">
      <c r="B30" s="26">
        <v>22</v>
      </c>
      <c r="C30" s="18" t="s">
        <v>40</v>
      </c>
      <c r="D30" s="19" t="s">
        <v>6</v>
      </c>
      <c r="E30" s="19">
        <v>1</v>
      </c>
      <c r="F30" s="12"/>
      <c r="G30" s="28">
        <f t="shared" si="0"/>
        <v>0</v>
      </c>
      <c r="H30" s="1"/>
    </row>
    <row r="31" spans="2:8" ht="19.9" customHeight="1">
      <c r="B31" s="29"/>
      <c r="C31" s="9" t="s">
        <v>16</v>
      </c>
      <c r="D31" s="14"/>
      <c r="E31" s="15"/>
      <c r="F31" s="13"/>
      <c r="G31" s="28"/>
      <c r="H31" s="1"/>
    </row>
    <row r="32" spans="2:8" ht="30">
      <c r="B32" s="30">
        <v>23</v>
      </c>
      <c r="C32" s="20" t="s">
        <v>21</v>
      </c>
      <c r="D32" s="14" t="s">
        <v>14</v>
      </c>
      <c r="E32" s="15">
        <v>1</v>
      </c>
      <c r="F32" s="12"/>
      <c r="G32" s="28">
        <f t="shared" si="0"/>
        <v>0</v>
      </c>
      <c r="H32" s="1"/>
    </row>
    <row r="33" spans="2:8" ht="60">
      <c r="B33" s="30">
        <v>24</v>
      </c>
      <c r="C33" s="20" t="s">
        <v>44</v>
      </c>
      <c r="D33" s="14" t="s">
        <v>14</v>
      </c>
      <c r="E33" s="15">
        <v>1</v>
      </c>
      <c r="F33" s="12"/>
      <c r="G33" s="28">
        <f t="shared" si="0"/>
        <v>0</v>
      </c>
      <c r="H33" s="1"/>
    </row>
    <row r="34" spans="2:8" ht="16.9" customHeight="1">
      <c r="B34" s="30">
        <v>25</v>
      </c>
      <c r="C34" s="20" t="s">
        <v>20</v>
      </c>
      <c r="D34" s="14" t="s">
        <v>14</v>
      </c>
      <c r="E34" s="15">
        <v>1</v>
      </c>
      <c r="F34" s="12"/>
      <c r="G34" s="28">
        <f t="shared" si="0"/>
        <v>0</v>
      </c>
      <c r="H34" s="1"/>
    </row>
    <row r="35" spans="2:8" ht="30">
      <c r="B35" s="30">
        <v>26</v>
      </c>
      <c r="C35" s="20" t="s">
        <v>19</v>
      </c>
      <c r="D35" s="14" t="s">
        <v>14</v>
      </c>
      <c r="E35" s="15">
        <v>1</v>
      </c>
      <c r="F35" s="12"/>
      <c r="G35" s="28">
        <f t="shared" si="0"/>
        <v>0</v>
      </c>
      <c r="H35" s="1"/>
    </row>
    <row r="36" spans="2:8" ht="16.9" customHeight="1">
      <c r="B36" s="30">
        <v>27</v>
      </c>
      <c r="C36" s="20" t="s">
        <v>18</v>
      </c>
      <c r="D36" s="14" t="s">
        <v>14</v>
      </c>
      <c r="E36" s="15">
        <v>1</v>
      </c>
      <c r="F36" s="12"/>
      <c r="G36" s="28">
        <f t="shared" si="0"/>
        <v>0</v>
      </c>
      <c r="H36" s="1"/>
    </row>
    <row r="37" spans="2:8" ht="16.9" customHeight="1" thickBot="1">
      <c r="B37" s="31">
        <v>28</v>
      </c>
      <c r="C37" s="32" t="s">
        <v>17</v>
      </c>
      <c r="D37" s="33" t="s">
        <v>14</v>
      </c>
      <c r="E37" s="34">
        <v>1</v>
      </c>
      <c r="F37" s="35"/>
      <c r="G37" s="36">
        <f t="shared" si="0"/>
        <v>0</v>
      </c>
      <c r="H37" s="1"/>
    </row>
    <row r="38" spans="2:8" ht="19.9" customHeight="1">
      <c r="B38" s="39"/>
      <c r="C38" s="40"/>
      <c r="D38" s="40"/>
      <c r="E38" s="39"/>
      <c r="F38" s="41" t="s">
        <v>9</v>
      </c>
      <c r="G38" s="42">
        <f>SUM(G8:G37)</f>
        <v>0</v>
      </c>
      <c r="H38" s="1"/>
    </row>
    <row r="39" spans="2:8" ht="19.9" customHeight="1" thickBot="1">
      <c r="B39" s="16"/>
      <c r="C39" s="16"/>
      <c r="D39" s="16"/>
      <c r="E39" s="17"/>
      <c r="F39" s="37" t="s">
        <v>7</v>
      </c>
      <c r="G39" s="38">
        <f>G38*0.15</f>
        <v>0</v>
      </c>
      <c r="H39" s="1"/>
    </row>
    <row r="40" spans="6:7" ht="19.9" customHeight="1" thickBot="1">
      <c r="F40" s="3" t="s">
        <v>8</v>
      </c>
      <c r="G40" s="2">
        <f>SUM(G38:G39)</f>
        <v>0</v>
      </c>
    </row>
  </sheetData>
  <printOptions horizontalCentered="1"/>
  <pageMargins left="0.1968503937007874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ADMPRAC2</cp:lastModifiedBy>
  <cp:lastPrinted>2019-11-25T08:04:34Z</cp:lastPrinted>
  <dcterms:created xsi:type="dcterms:W3CDTF">2019-05-28T05:06:48Z</dcterms:created>
  <dcterms:modified xsi:type="dcterms:W3CDTF">2019-11-28T09:32:41Z</dcterms:modified>
  <cp:category/>
  <cp:version/>
  <cp:contentType/>
  <cp:contentStatus/>
</cp:coreProperties>
</file>