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700" windowHeight="7830" activeTab="0"/>
  </bookViews>
  <sheets>
    <sheet name="Lineární směrovací systém " sheetId="1" r:id="rId1"/>
  </sheets>
  <definedNames/>
  <calcPr calcId="162913"/>
</workbook>
</file>

<file path=xl/sharedStrings.xml><?xml version="1.0" encoding="utf-8"?>
<sst xmlns="http://schemas.openxmlformats.org/spreadsheetml/2006/main" count="37" uniqueCount="32">
  <si>
    <t>Název veřejné zakázky:</t>
  </si>
  <si>
    <t>Lineární směrovací systém na silnicích 
II. a III. třídy na území Středočeského kraje</t>
  </si>
  <si>
    <t>Příloha č. 3 ZD - Ceník</t>
  </si>
  <si>
    <t>Název/druh položky</t>
  </si>
  <si>
    <t>Měrná jednotka</t>
  </si>
  <si>
    <t>Počet měrných jednotek</t>
  </si>
  <si>
    <t xml:space="preserve">Druh VZ: </t>
  </si>
  <si>
    <t>Na dodávky</t>
  </si>
  <si>
    <t>Cena za 
měrnou jednotku bez DPH [Kč]</t>
  </si>
  <si>
    <t>Celková cena za plnění
bez DPH [Kč]</t>
  </si>
  <si>
    <t>DPH 21 %</t>
  </si>
  <si>
    <t>Celková cena vč. DPH
[Kč]</t>
  </si>
  <si>
    <t>KPL</t>
  </si>
  <si>
    <t>Kus</t>
  </si>
  <si>
    <t>1 den</t>
  </si>
  <si>
    <t>Celková cena 
za položku bez DPH [Kč]</t>
  </si>
  <si>
    <t>kod položky</t>
  </si>
  <si>
    <t>912A8</t>
  </si>
  <si>
    <t>953211R</t>
  </si>
  <si>
    <t>02720.1</t>
  </si>
  <si>
    <t>02720.3</t>
  </si>
  <si>
    <t>02720.5</t>
  </si>
  <si>
    <t>POMOC PRÁCE ZŘÍZ. NEBO ZAJIŠŤ. REGULACI A OCHRANU DOPRAVY - UZAVŘENA KRAJNICE - DOPRAVA VEDENA VE STÁVAJÍCÍCH PRUZÍCH</t>
  </si>
  <si>
    <t>POMOC PRÁCE ZŘÍZ. NEBO ZAJIŠŤ. REGULACI A OCHRANU DOPRAVY - UZAVŘENÍ JEDNOHO JÍZDNÍHO PRUHU SILNICE- ŘÍZENÍ PROVOZU KYVADLOVĚ NÁLEŽITĚ POUČENÝMI OSOBAMI</t>
  </si>
  <si>
    <t>POMOC PRÁCE ZŘÍZ. NEBO ZAJIŠŤ. REGULACI A OCHRANU DOPRAVY - UZAVŘENÍ JEDNOHO JÍZDNÍHO PRUHU SILNICE - ŘÍZENÍ PROVOZU SEMAFORY</t>
  </si>
  <si>
    <t>TLUMIČ NÁRAZU DO ÚROVNĚ ZADRŽENÍ 80</t>
  </si>
  <si>
    <t>BALISETY Z PLASTICKÝCH HMOT</t>
  </si>
  <si>
    <t>VODOR DOPRAV ZNAČ - KNOFLÍKY TRVALÉ ZAPUŠTĚNÉ - DOD A POKLÁD</t>
  </si>
  <si>
    <t>VODOR DOPRAV ZNAČ - KNOFLÍKY SKLENĚNÉ OBRUBNÍKOVÉ - DOD A POKLÁD</t>
  </si>
  <si>
    <t>BEZPEČNOST ZNAČKY RETROREFLEX NA HLINÍK PLECHU DOD A MONTÁŽ</t>
  </si>
  <si>
    <t>Pomocné práce - regulace a ochrana dopravy     -        zahrnuje veškeré práce a materiál související s provedením DIO dle  TP 66 (III.vydání)</t>
  </si>
  <si>
    <t xml:space="preserve"> Lineární směrovací systém,fluorescenční bezpečnostní pás,na hliníkovém plechu včetně spojovacího materiálu, dodávky a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</si>
</sst>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 topLeftCell="A1">
      <selection activeCell="B11" sqref="B11"/>
    </sheetView>
  </sheetViews>
  <sheetFormatPr defaultColWidth="9.140625" defaultRowHeight="15"/>
  <cols>
    <col min="2" max="2" width="35.8515625" style="0" customWidth="1"/>
    <col min="3" max="3" width="39.00390625" style="0" customWidth="1"/>
    <col min="4" max="4" width="24.57421875" style="0" customWidth="1"/>
    <col min="5" max="5" width="27.140625" style="0" customWidth="1"/>
    <col min="6" max="6" width="26.140625" style="0" customWidth="1"/>
  </cols>
  <sheetData>
    <row r="1" spans="1:6" ht="15">
      <c r="A1" s="21" t="s">
        <v>2</v>
      </c>
      <c r="B1" s="21"/>
      <c r="C1" s="21"/>
      <c r="D1" s="21"/>
      <c r="E1" s="21"/>
      <c r="F1" s="22"/>
    </row>
    <row r="2" spans="1:6" ht="45">
      <c r="A2" s="12"/>
      <c r="B2" s="1" t="s">
        <v>0</v>
      </c>
      <c r="C2" s="1" t="s">
        <v>1</v>
      </c>
      <c r="D2" s="2" t="s">
        <v>6</v>
      </c>
      <c r="E2" s="26" t="s">
        <v>7</v>
      </c>
      <c r="F2" s="27"/>
    </row>
    <row r="4" spans="1:6" ht="45">
      <c r="A4" s="8" t="s">
        <v>16</v>
      </c>
      <c r="B4" s="2" t="s">
        <v>3</v>
      </c>
      <c r="C4" s="2" t="s">
        <v>4</v>
      </c>
      <c r="D4" s="2" t="s">
        <v>5</v>
      </c>
      <c r="E4" s="1" t="s">
        <v>8</v>
      </c>
      <c r="F4" s="1" t="s">
        <v>15</v>
      </c>
    </row>
    <row r="5" spans="1:6" ht="30">
      <c r="A5" s="5">
        <v>91281</v>
      </c>
      <c r="B5" s="4" t="s">
        <v>25</v>
      </c>
      <c r="C5" s="3" t="s">
        <v>12</v>
      </c>
      <c r="D5" s="3">
        <v>15</v>
      </c>
      <c r="E5" s="9"/>
      <c r="F5" s="10">
        <f>(D5*E5)</f>
        <v>0</v>
      </c>
    </row>
    <row r="6" spans="1:6" ht="15">
      <c r="A6" s="5" t="s">
        <v>17</v>
      </c>
      <c r="B6" s="3" t="s">
        <v>26</v>
      </c>
      <c r="C6" s="3" t="s">
        <v>13</v>
      </c>
      <c r="D6" s="3">
        <v>1500</v>
      </c>
      <c r="E6" s="9"/>
      <c r="F6" s="10">
        <f aca="true" t="shared" si="0" ref="F6:F15">(D6*E6)</f>
        <v>0</v>
      </c>
    </row>
    <row r="7" spans="1:6" ht="30">
      <c r="A7" s="5">
        <v>915621</v>
      </c>
      <c r="B7" s="4" t="s">
        <v>27</v>
      </c>
      <c r="C7" s="3" t="s">
        <v>13</v>
      </c>
      <c r="D7" s="3">
        <v>4000</v>
      </c>
      <c r="E7" s="9"/>
      <c r="F7" s="10">
        <f t="shared" si="0"/>
        <v>0</v>
      </c>
    </row>
    <row r="8" spans="1:6" ht="45">
      <c r="A8" s="5">
        <v>915641</v>
      </c>
      <c r="B8" s="4" t="s">
        <v>28</v>
      </c>
      <c r="C8" s="3" t="s">
        <v>13</v>
      </c>
      <c r="D8" s="3">
        <v>1000</v>
      </c>
      <c r="E8" s="9"/>
      <c r="F8" s="10">
        <f t="shared" si="0"/>
        <v>0</v>
      </c>
    </row>
    <row r="9" spans="1:6" ht="15" customHeight="1">
      <c r="A9" s="18" t="s">
        <v>18</v>
      </c>
      <c r="B9" s="28" t="s">
        <v>29</v>
      </c>
      <c r="C9" s="18" t="s">
        <v>13</v>
      </c>
      <c r="D9" s="18">
        <v>27700</v>
      </c>
      <c r="E9" s="30"/>
      <c r="F9" s="32">
        <f t="shared" si="0"/>
        <v>0</v>
      </c>
    </row>
    <row r="10" spans="1:6" ht="38.25" customHeight="1">
      <c r="A10" s="19"/>
      <c r="B10" s="29"/>
      <c r="C10" s="20"/>
      <c r="D10" s="20"/>
      <c r="E10" s="31"/>
      <c r="F10" s="33"/>
    </row>
    <row r="11" spans="1:6" ht="48" customHeight="1">
      <c r="A11" s="20"/>
      <c r="B11" s="13" t="s">
        <v>31</v>
      </c>
      <c r="C11" s="6"/>
      <c r="D11" s="6"/>
      <c r="E11" s="6"/>
      <c r="F11" s="7"/>
    </row>
    <row r="12" spans="1:6" ht="27" customHeight="1">
      <c r="A12" s="23" t="s">
        <v>30</v>
      </c>
      <c r="B12" s="24"/>
      <c r="C12" s="24"/>
      <c r="D12" s="24"/>
      <c r="E12" s="24"/>
      <c r="F12" s="25"/>
    </row>
    <row r="13" spans="1:6" ht="75" customHeight="1">
      <c r="A13" s="5" t="s">
        <v>19</v>
      </c>
      <c r="B13" s="4" t="s">
        <v>23</v>
      </c>
      <c r="C13" s="3" t="s">
        <v>14</v>
      </c>
      <c r="D13" s="3">
        <v>50</v>
      </c>
      <c r="E13" s="9"/>
      <c r="F13" s="10">
        <f t="shared" si="0"/>
        <v>0</v>
      </c>
    </row>
    <row r="14" spans="1:6" ht="60">
      <c r="A14" s="5" t="s">
        <v>20</v>
      </c>
      <c r="B14" s="4" t="s">
        <v>24</v>
      </c>
      <c r="C14" s="3" t="s">
        <v>14</v>
      </c>
      <c r="D14" s="3">
        <v>40</v>
      </c>
      <c r="E14" s="9"/>
      <c r="F14" s="10">
        <f t="shared" si="0"/>
        <v>0</v>
      </c>
    </row>
    <row r="15" spans="1:6" ht="60">
      <c r="A15" s="5" t="s">
        <v>21</v>
      </c>
      <c r="B15" s="4" t="s">
        <v>22</v>
      </c>
      <c r="C15" s="3" t="s">
        <v>14</v>
      </c>
      <c r="D15" s="3">
        <v>40</v>
      </c>
      <c r="E15" s="9"/>
      <c r="F15" s="10">
        <f t="shared" si="0"/>
        <v>0</v>
      </c>
    </row>
    <row r="17" spans="1:3" ht="15">
      <c r="A17" s="14" t="s">
        <v>9</v>
      </c>
      <c r="B17" s="15"/>
      <c r="C17" s="11">
        <f>SUM(F5:F15)</f>
        <v>0</v>
      </c>
    </row>
    <row r="18" spans="1:3" ht="29.25" customHeight="1">
      <c r="A18" s="16" t="s">
        <v>10</v>
      </c>
      <c r="B18" s="17"/>
      <c r="C18" s="11">
        <f>(C17*0.21)</f>
        <v>0</v>
      </c>
    </row>
    <row r="19" spans="1:3" ht="15" customHeight="1">
      <c r="A19" s="14" t="s">
        <v>11</v>
      </c>
      <c r="B19" s="15"/>
      <c r="C19" s="11">
        <f>SUM(C17:C18)</f>
        <v>0</v>
      </c>
    </row>
  </sheetData>
  <mergeCells count="12">
    <mergeCell ref="A19:B19"/>
    <mergeCell ref="A18:B18"/>
    <mergeCell ref="A9:A11"/>
    <mergeCell ref="A1:F1"/>
    <mergeCell ref="A12:F12"/>
    <mergeCell ref="A17:B17"/>
    <mergeCell ref="E2:F2"/>
    <mergeCell ref="B9:B10"/>
    <mergeCell ref="C9:C10"/>
    <mergeCell ref="D9:D10"/>
    <mergeCell ref="E9:E10"/>
    <mergeCell ref="F9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prachar</dc:creator>
  <cp:keywords/>
  <dc:description/>
  <cp:lastModifiedBy>sabina.kolocova</cp:lastModifiedBy>
  <cp:lastPrinted>2019-10-11T08:16:06Z</cp:lastPrinted>
  <dcterms:created xsi:type="dcterms:W3CDTF">2019-09-18T10:04:49Z</dcterms:created>
  <dcterms:modified xsi:type="dcterms:W3CDTF">2019-10-11T08:16:16Z</dcterms:modified>
  <cp:category/>
  <cp:version/>
  <cp:contentType/>
  <cp:contentStatus/>
</cp:coreProperties>
</file>