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VŘ\2019 VŘ\AV media\"/>
    </mc:Choice>
  </mc:AlternateContent>
  <bookViews>
    <workbookView xWindow="0" yWindow="0" windowWidth="21600" windowHeight="9000"/>
  </bookViews>
  <sheets>
    <sheet name="Část B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I17" i="1"/>
  <c r="I16" i="1"/>
  <c r="I15" i="1"/>
  <c r="I11" i="1"/>
  <c r="I12" i="1"/>
  <c r="I13" i="1"/>
  <c r="I14" i="1"/>
  <c r="I10" i="1"/>
</calcChain>
</file>

<file path=xl/sharedStrings.xml><?xml version="1.0" encoding="utf-8"?>
<sst xmlns="http://schemas.openxmlformats.org/spreadsheetml/2006/main" count="42" uniqueCount="35">
  <si>
    <t>PČ</t>
  </si>
  <si>
    <t>Popis</t>
  </si>
  <si>
    <t>formát</t>
  </si>
  <si>
    <t>Množství</t>
  </si>
  <si>
    <t>Jedn. cena (CZK)</t>
  </si>
  <si>
    <t>Cena celkem (CZK)</t>
  </si>
  <si>
    <t>UM</t>
  </si>
  <si>
    <t>výstavy</t>
  </si>
  <si>
    <t>mp 4</t>
  </si>
  <si>
    <t>LC</t>
  </si>
  <si>
    <t>Muzejní noc</t>
  </si>
  <si>
    <t>Video pozvánka LC</t>
  </si>
  <si>
    <t>PR</t>
  </si>
  <si>
    <t>Promo videa</t>
  </si>
  <si>
    <t>Krátký spot</t>
  </si>
  <si>
    <t>Částka celkem bez DPH</t>
  </si>
  <si>
    <t>DPH 21 %</t>
  </si>
  <si>
    <t>Částka celkem včetně DPH</t>
  </si>
  <si>
    <t>Datum vystavení:</t>
  </si>
  <si>
    <t>Podpis oprávněné osoby:</t>
  </si>
  <si>
    <t xml:space="preserve">SPECIFIKACE, POLOŽKOVÝ ROZPOČET  </t>
  </si>
  <si>
    <t>Expresní příplatek/den</t>
  </si>
  <si>
    <t>Oddělení</t>
  </si>
  <si>
    <t>Akce</t>
  </si>
  <si>
    <t>x</t>
  </si>
  <si>
    <t>Poznámka:</t>
  </si>
  <si>
    <t xml:space="preserve">Jednotlivé položky  specifikace zahrnují </t>
  </si>
  <si>
    <t>veškerý  materiál, režijní náklady, dopravné, poštovné apod.</t>
  </si>
  <si>
    <r>
      <t>Pořízení AV děl s využitím nových technologií např. stabilizátorů – glimbal, dronů, 360</t>
    </r>
    <r>
      <rPr>
        <b/>
        <sz val="10.5"/>
        <color rgb="FF222222"/>
        <rFont val="Arial"/>
        <family val="2"/>
        <charset val="238"/>
      </rPr>
      <t>°</t>
    </r>
    <r>
      <rPr>
        <sz val="11"/>
        <color theme="1"/>
        <rFont val="Times New Roman"/>
        <family val="1"/>
        <charset val="238"/>
      </rPr>
      <t xml:space="preserve"> kamery a dále také pořízení AV záznamů osob (jednotlivců/skupin), výstavních prostor za použití vlastního osvětlení, s/bez zvukového záznamu, postprodukce: střih, úprava barevnosti, dodání AV efektů, dosazení úvodních a závěrečných titulků, podtitulů (česky / cizojazyčně)</t>
    </r>
  </si>
  <si>
    <t>Příloha č. 3b - AV díla specifická</t>
  </si>
  <si>
    <t>Zachycení klíčových osob a děl při vernisáži a krátký rozhovor (do 10 min.) s autory výstavy. Postprodukce: osvětlení, střih, zvuk, zvukové efekty, úprava barevnosti, ambient.hudba, využití nových technologií, úvodní a závěrečné titulky, podtitulky. Délka záznamu po zpracování cca 6 minut.</t>
  </si>
  <si>
    <t>Záznam z veřejné události v prostorách GASK. Postprodukce: osvětlení, střih, zvuk, zvukové efekty, úprava barevnosti, ambient.hudba, využití nových technologií, úvodní a závěrečné titulky, podtitulky. Délka záznamu po zpracování cca 6 minut.</t>
  </si>
  <si>
    <t>Zachycení celkového chodu lektorského centra. Postprodukce: osvětlení, střih, zvuk, zvukové efekty, úprava barevnosti, ambient.hudba, využití nových technologií, úvodní a závěrečné titulky, podtitulky. Délka záznamu po zpracování cca 6 minut.</t>
  </si>
  <si>
    <t>Autentický záznam se zachycením klíčových osob nebo míst v galerii. Postprodukce: osvětlení, střih, zvuk, zvukové efekty, úprava barevnosti, ambient.hudba, využití nových technologií, úvodní a závěrečné titulky, podtitulky. Délka záznamu po zpracování cca 5 minuty.</t>
  </si>
  <si>
    <r>
      <t>Autentický záznam se zachycením klíčových osob nebo míst v galerii. Postprodukce: osvětlení, střih, zvuk, zvukové efekty, úprava barevnosti, ambient.hudba, využití nových technologií, úvodní a závěrečné titulky, podtitulky. Délka záznamu po zpracování cca</t>
    </r>
    <r>
      <rPr>
        <sz val="11"/>
        <rFont val="Calibri"/>
        <family val="2"/>
        <charset val="238"/>
        <scheme val="minor"/>
      </rPr>
      <t xml:space="preserve"> 2 minut.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</si>
</sst>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0.5"/>
      <color rgb="FF222222"/>
      <name val="Arial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/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6" xfId="0" applyFill="1" applyBorder="1"/>
    <xf numFmtId="0" fontId="0" fillId="2" borderId="10" xfId="0" applyFill="1" applyBorder="1"/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0" borderId="19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5" fillId="0" borderId="7" xfId="0" applyFont="1" applyBorder="1" applyAlignment="1">
      <alignment horizontal="center" vertical="top"/>
    </xf>
    <xf numFmtId="4" fontId="0" fillId="0" borderId="3" xfId="0" applyNumberFormat="1" applyBorder="1" applyAlignment="1">
      <alignment horizontal="center" vertical="top"/>
    </xf>
    <xf numFmtId="4" fontId="0" fillId="0" borderId="4" xfId="0" applyNumberFormat="1" applyBorder="1" applyAlignment="1">
      <alignment horizontal="center" vertical="top"/>
    </xf>
    <xf numFmtId="4" fontId="0" fillId="2" borderId="14" xfId="0" applyNumberFormat="1" applyFill="1" applyBorder="1" applyAlignment="1">
      <alignment horizontal="center"/>
    </xf>
    <xf numFmtId="4" fontId="0" fillId="2" borderId="8" xfId="0" applyNumberFormat="1" applyFill="1" applyBorder="1" applyAlignment="1">
      <alignment horizontal="center"/>
    </xf>
    <xf numFmtId="4" fontId="0" fillId="2" borderId="11" xfId="0" applyNumberFormat="1" applyFill="1" applyBorder="1" applyAlignment="1">
      <alignment horizontal="center"/>
    </xf>
    <xf numFmtId="0" fontId="0" fillId="0" borderId="15" xfId="0" applyBorder="1" applyAlignment="1">
      <alignment horizontal="left" vertical="top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center" vertical="top"/>
    </xf>
    <xf numFmtId="4" fontId="0" fillId="0" borderId="24" xfId="0" applyNumberFormat="1" applyBorder="1" applyAlignment="1">
      <alignment horizontal="center" vertical="top"/>
    </xf>
    <xf numFmtId="0" fontId="0" fillId="0" borderId="7" xfId="0" applyBorder="1" applyAlignment="1">
      <alignment horizontal="left" vertical="top" wrapText="1"/>
    </xf>
    <xf numFmtId="4" fontId="0" fillId="0" borderId="7" xfId="0" applyNumberFormat="1" applyBorder="1" applyAlignment="1">
      <alignment horizontal="center" vertical="top"/>
    </xf>
    <xf numFmtId="0" fontId="0" fillId="2" borderId="25" xfId="0" applyFill="1" applyBorder="1" applyAlignment="1">
      <alignment horizontal="center"/>
    </xf>
    <xf numFmtId="0" fontId="0" fillId="0" borderId="19" xfId="0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4" fontId="0" fillId="0" borderId="8" xfId="0" applyNumberFormat="1" applyBorder="1" applyAlignment="1">
      <alignment horizontal="center" vertical="top"/>
    </xf>
    <xf numFmtId="4" fontId="0" fillId="0" borderId="23" xfId="0" applyNumberFormat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3"/>
  <sheetViews>
    <sheetView tabSelected="1" zoomScale="90" zoomScaleNormal="90" workbookViewId="0">
      <selection activeCell="E17" sqref="E17"/>
    </sheetView>
  </sheetViews>
  <sheetFormatPr defaultRowHeight="15" x14ac:dyDescent="0.25"/>
  <cols>
    <col min="2" max="2" width="6.85546875" customWidth="1"/>
    <col min="3" max="3" width="9.5703125" customWidth="1"/>
    <col min="4" max="4" width="17.7109375" customWidth="1"/>
    <col min="5" max="5" width="106.28515625" customWidth="1"/>
    <col min="6" max="6" width="10.28515625" customWidth="1"/>
    <col min="8" max="8" width="14.7109375" customWidth="1"/>
    <col min="9" max="9" width="16.28515625" customWidth="1"/>
  </cols>
  <sheetData>
    <row r="1" spans="2:9" x14ac:dyDescent="0.25">
      <c r="D1" s="1"/>
      <c r="E1" s="11" t="s">
        <v>29</v>
      </c>
    </row>
    <row r="2" spans="2:9" ht="15.75" thickBot="1" x14ac:dyDescent="0.3">
      <c r="D2" s="1"/>
      <c r="E2" s="11"/>
    </row>
    <row r="3" spans="2:9" ht="60.75" thickBot="1" x14ac:dyDescent="0.3">
      <c r="D3" s="1"/>
      <c r="E3" s="23" t="s">
        <v>28</v>
      </c>
    </row>
    <row r="4" spans="2:9" x14ac:dyDescent="0.25">
      <c r="D4" s="1"/>
      <c r="E4" s="11"/>
    </row>
    <row r="5" spans="2:9" x14ac:dyDescent="0.25">
      <c r="D5" s="1"/>
      <c r="E5" s="11"/>
    </row>
    <row r="6" spans="2:9" x14ac:dyDescent="0.25">
      <c r="D6" s="1"/>
      <c r="E6" s="1"/>
    </row>
    <row r="7" spans="2:9" x14ac:dyDescent="0.25">
      <c r="B7" s="2"/>
      <c r="C7" s="2"/>
      <c r="D7" s="3"/>
      <c r="E7" s="3" t="s">
        <v>20</v>
      </c>
      <c r="F7" s="2"/>
      <c r="G7" s="2"/>
    </row>
    <row r="8" spans="2:9" ht="15.75" thickBot="1" x14ac:dyDescent="0.3">
      <c r="D8" s="1"/>
      <c r="E8" s="1"/>
    </row>
    <row r="9" spans="2:9" ht="15.75" thickBot="1" x14ac:dyDescent="0.3">
      <c r="B9" s="33" t="s">
        <v>0</v>
      </c>
      <c r="C9" s="39" t="s">
        <v>22</v>
      </c>
      <c r="D9" s="18" t="s">
        <v>23</v>
      </c>
      <c r="E9" s="19" t="s">
        <v>1</v>
      </c>
      <c r="F9" s="31" t="s">
        <v>2</v>
      </c>
      <c r="G9" s="31" t="s">
        <v>3</v>
      </c>
      <c r="H9" s="32" t="s">
        <v>4</v>
      </c>
      <c r="I9" s="33" t="s">
        <v>5</v>
      </c>
    </row>
    <row r="10" spans="2:9" ht="45" x14ac:dyDescent="0.25">
      <c r="B10" s="4">
        <v>1</v>
      </c>
      <c r="C10" s="20" t="s">
        <v>6</v>
      </c>
      <c r="D10" s="40" t="s">
        <v>7</v>
      </c>
      <c r="E10" s="41" t="s">
        <v>30</v>
      </c>
      <c r="F10" s="5" t="s">
        <v>8</v>
      </c>
      <c r="G10" s="5">
        <v>4</v>
      </c>
      <c r="H10" s="25">
        <v>0</v>
      </c>
      <c r="I10" s="26">
        <f>H10*G10</f>
        <v>0</v>
      </c>
    </row>
    <row r="11" spans="2:9" ht="45" x14ac:dyDescent="0.25">
      <c r="B11" s="6">
        <v>2</v>
      </c>
      <c r="C11" s="21" t="s">
        <v>9</v>
      </c>
      <c r="D11" s="30" t="s">
        <v>10</v>
      </c>
      <c r="E11" s="37" t="s">
        <v>31</v>
      </c>
      <c r="F11" s="7" t="s">
        <v>8</v>
      </c>
      <c r="G11" s="7">
        <v>2</v>
      </c>
      <c r="H11" s="38">
        <v>0</v>
      </c>
      <c r="I11" s="42">
        <f t="shared" ref="I11:I14" si="0">H11*G11</f>
        <v>0</v>
      </c>
    </row>
    <row r="12" spans="2:9" ht="45" x14ac:dyDescent="0.25">
      <c r="B12" s="6">
        <v>3</v>
      </c>
      <c r="C12" s="21" t="s">
        <v>9</v>
      </c>
      <c r="D12" s="30" t="s">
        <v>11</v>
      </c>
      <c r="E12" s="37" t="s">
        <v>32</v>
      </c>
      <c r="F12" s="7" t="s">
        <v>8</v>
      </c>
      <c r="G12" s="7">
        <v>2</v>
      </c>
      <c r="H12" s="38">
        <v>0</v>
      </c>
      <c r="I12" s="42">
        <f t="shared" si="0"/>
        <v>0</v>
      </c>
    </row>
    <row r="13" spans="2:9" ht="45" x14ac:dyDescent="0.25">
      <c r="B13" s="6">
        <v>4</v>
      </c>
      <c r="C13" s="21" t="s">
        <v>12</v>
      </c>
      <c r="D13" s="30" t="s">
        <v>13</v>
      </c>
      <c r="E13" s="37" t="s">
        <v>33</v>
      </c>
      <c r="F13" s="7" t="s">
        <v>8</v>
      </c>
      <c r="G13" s="24">
        <v>6</v>
      </c>
      <c r="H13" s="38">
        <v>0</v>
      </c>
      <c r="I13" s="42">
        <f t="shared" si="0"/>
        <v>0</v>
      </c>
    </row>
    <row r="14" spans="2:9" ht="45" x14ac:dyDescent="0.25">
      <c r="B14" s="6">
        <v>5</v>
      </c>
      <c r="C14" s="21" t="s">
        <v>12</v>
      </c>
      <c r="D14" s="30" t="s">
        <v>14</v>
      </c>
      <c r="E14" s="37" t="s">
        <v>34</v>
      </c>
      <c r="F14" s="7" t="s">
        <v>8</v>
      </c>
      <c r="G14" s="7">
        <v>2</v>
      </c>
      <c r="H14" s="38">
        <v>0</v>
      </c>
      <c r="I14" s="42">
        <f t="shared" si="0"/>
        <v>0</v>
      </c>
    </row>
    <row r="15" spans="2:9" ht="15.75" thickBot="1" x14ac:dyDescent="0.3">
      <c r="B15" s="8">
        <v>6</v>
      </c>
      <c r="C15" s="22" t="s">
        <v>24</v>
      </c>
      <c r="D15" s="8" t="s">
        <v>24</v>
      </c>
      <c r="E15" s="34" t="s">
        <v>21</v>
      </c>
      <c r="F15" s="35"/>
      <c r="G15" s="35">
        <v>20</v>
      </c>
      <c r="H15" s="43">
        <v>0</v>
      </c>
      <c r="I15" s="36">
        <f>H15*G15</f>
        <v>0</v>
      </c>
    </row>
    <row r="16" spans="2:9" x14ac:dyDescent="0.25">
      <c r="B16" s="9"/>
      <c r="C16" s="9"/>
      <c r="D16" s="9"/>
      <c r="E16" s="9"/>
      <c r="F16" s="12" t="s">
        <v>15</v>
      </c>
      <c r="G16" s="13"/>
      <c r="H16" s="13"/>
      <c r="I16" s="27">
        <f>SUM(I10:I15)</f>
        <v>0</v>
      </c>
    </row>
    <row r="17" spans="2:9" x14ac:dyDescent="0.25">
      <c r="B17" s="10"/>
      <c r="C17" s="10"/>
      <c r="D17" s="9"/>
      <c r="E17" s="9"/>
      <c r="F17" s="14" t="s">
        <v>16</v>
      </c>
      <c r="G17" s="15"/>
      <c r="H17" s="15"/>
      <c r="I17" s="28">
        <f>I16*0.21</f>
        <v>0</v>
      </c>
    </row>
    <row r="18" spans="2:9" ht="15.75" thickBot="1" x14ac:dyDescent="0.3">
      <c r="B18" s="10"/>
      <c r="C18" s="10"/>
      <c r="D18" s="9"/>
      <c r="E18" s="9"/>
      <c r="F18" s="16" t="s">
        <v>17</v>
      </c>
      <c r="G18" s="17"/>
      <c r="H18" s="17"/>
      <c r="I18" s="29">
        <f>I17+I16</f>
        <v>0</v>
      </c>
    </row>
    <row r="19" spans="2:9" x14ac:dyDescent="0.25">
      <c r="D19" s="1"/>
      <c r="E19" s="11" t="s">
        <v>25</v>
      </c>
    </row>
    <row r="20" spans="2:9" x14ac:dyDescent="0.25">
      <c r="D20" s="1"/>
      <c r="E20" s="1" t="s">
        <v>26</v>
      </c>
    </row>
    <row r="21" spans="2:9" x14ac:dyDescent="0.25">
      <c r="D21" s="1"/>
      <c r="E21" s="1" t="s">
        <v>27</v>
      </c>
    </row>
    <row r="22" spans="2:9" x14ac:dyDescent="0.25">
      <c r="D22" s="1"/>
      <c r="E22" s="1"/>
    </row>
    <row r="23" spans="2:9" x14ac:dyDescent="0.25">
      <c r="B23" t="s">
        <v>18</v>
      </c>
      <c r="D23" s="1"/>
      <c r="E23" s="1"/>
      <c r="G23" t="s">
        <v>19</v>
      </c>
    </row>
  </sheetData>
  <pageMargins left="0.25" right="0.25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Část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Matoušová</dc:creator>
  <cp:lastModifiedBy>Jitka Matoušová</cp:lastModifiedBy>
  <cp:lastPrinted>2019-10-07T14:38:44Z</cp:lastPrinted>
  <dcterms:created xsi:type="dcterms:W3CDTF">2019-10-07T13:35:31Z</dcterms:created>
  <dcterms:modified xsi:type="dcterms:W3CDTF">2019-10-08T10:40:41Z</dcterms:modified>
</cp:coreProperties>
</file>