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90" yWindow="105" windowWidth="14805" windowHeight="8010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<sst xmlns="http://schemas.openxmlformats.org/spreadsheetml/2006/main" count="37" uniqueCount="30">
  <si>
    <t>Položkový rozpočet</t>
  </si>
  <si>
    <t>počet</t>
  </si>
  <si>
    <t>MJ</t>
  </si>
  <si>
    <t>cena za MJ bez DPH</t>
  </si>
  <si>
    <t>celkem cena bez DPH</t>
  </si>
  <si>
    <t>set</t>
  </si>
  <si>
    <t>P.č.</t>
  </si>
  <si>
    <t>1.</t>
  </si>
  <si>
    <t>2.</t>
  </si>
  <si>
    <t>3.</t>
  </si>
  <si>
    <t>4.</t>
  </si>
  <si>
    <t>5.</t>
  </si>
  <si>
    <t>6.</t>
  </si>
  <si>
    <t>7.</t>
  </si>
  <si>
    <t>Kontakt vstupních dveří</t>
  </si>
  <si>
    <t>8.</t>
  </si>
  <si>
    <t>Světelná závora (bezkontaktní vypínací automatika)</t>
  </si>
  <si>
    <t>Montáž a doprava</t>
  </si>
  <si>
    <t>Celkem bez DPH</t>
  </si>
  <si>
    <t>DPH 21 %</t>
  </si>
  <si>
    <t>Položky</t>
  </si>
  <si>
    <t>Výškové kování s dole uloženou hřídelí</t>
  </si>
  <si>
    <t>Elektrický pohon (s mikroprocesorovým ovládáním v samostatné skříni)</t>
  </si>
  <si>
    <t>Nouzový ruční řetěz</t>
  </si>
  <si>
    <t>Umístění hliníkového eloxovaného rámu proskleného dvojitou plastovou tabulkou, čirou, horní hrana = výška integr. dveří</t>
  </si>
  <si>
    <t>Integrované dveře s prosklením, nízký prah, otvírání ven, rám elox</t>
  </si>
  <si>
    <t>9.</t>
  </si>
  <si>
    <t>Celkem včetně DPH</t>
  </si>
  <si>
    <t>CMS Rakovník - výměna sekčních vrat (objekt:dílna-zvedák)</t>
  </si>
  <si>
    <t>Sekční průmyslová vrata dvoustěnná s tepelnou izolací  min. 40 mm, povrch oboustranné vzorování stucco, bílá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</si>
</sst>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9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0" borderId="3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2" fillId="0" borderId="0" xfId="0" applyFont="1"/>
    <xf numFmtId="0" fontId="0" fillId="0" borderId="13" xfId="0" applyBorder="1"/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6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4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 topLeftCell="A1">
      <selection activeCell="B6" sqref="B6"/>
    </sheetView>
  </sheetViews>
  <sheetFormatPr defaultColWidth="9.140625" defaultRowHeight="15"/>
  <cols>
    <col min="1" max="1" width="6.421875" style="0" customWidth="1"/>
    <col min="2" max="2" width="39.8515625" style="0" customWidth="1"/>
    <col min="3" max="3" width="8.7109375" style="0" customWidth="1"/>
    <col min="4" max="4" width="6.140625" style="0" customWidth="1"/>
    <col min="5" max="5" width="11.140625" style="0" customWidth="1"/>
    <col min="6" max="6" width="14.57421875" style="0" customWidth="1"/>
  </cols>
  <sheetData>
    <row r="2" spans="2:3" ht="15">
      <c r="B2" s="22" t="s">
        <v>28</v>
      </c>
      <c r="C2" s="22"/>
    </row>
    <row r="4" ht="15.75" thickBot="1">
      <c r="B4" t="s">
        <v>0</v>
      </c>
    </row>
    <row r="5" spans="1:6" ht="30.75" thickBot="1">
      <c r="A5" s="33" t="s">
        <v>6</v>
      </c>
      <c r="B5" s="34" t="s">
        <v>20</v>
      </c>
      <c r="C5" s="35" t="s">
        <v>1</v>
      </c>
      <c r="D5" s="35" t="s">
        <v>2</v>
      </c>
      <c r="E5" s="36" t="s">
        <v>3</v>
      </c>
      <c r="F5" s="37" t="s">
        <v>4</v>
      </c>
    </row>
    <row r="6" spans="1:6" ht="45.75" thickTop="1">
      <c r="A6" s="4" t="s">
        <v>7</v>
      </c>
      <c r="B6" s="7" t="s">
        <v>29</v>
      </c>
      <c r="C6" s="8">
        <v>1</v>
      </c>
      <c r="D6" s="8" t="s">
        <v>5</v>
      </c>
      <c r="E6" s="9"/>
      <c r="F6" s="10"/>
    </row>
    <row r="7" spans="1:6" ht="18.75" customHeight="1">
      <c r="A7" s="5" t="s">
        <v>8</v>
      </c>
      <c r="B7" s="11" t="s">
        <v>21</v>
      </c>
      <c r="C7" s="1">
        <v>1</v>
      </c>
      <c r="D7" s="1" t="s">
        <v>5</v>
      </c>
      <c r="E7" s="12"/>
      <c r="F7" s="13"/>
    </row>
    <row r="8" spans="1:6" ht="30">
      <c r="A8" s="5" t="s">
        <v>9</v>
      </c>
      <c r="B8" s="14" t="s">
        <v>22</v>
      </c>
      <c r="C8" s="1">
        <v>1</v>
      </c>
      <c r="D8" s="1" t="s">
        <v>5</v>
      </c>
      <c r="E8" s="12"/>
      <c r="F8" s="13"/>
    </row>
    <row r="9" spans="1:6" ht="20.25" customHeight="1">
      <c r="A9" s="5" t="s">
        <v>10</v>
      </c>
      <c r="B9" s="11" t="s">
        <v>23</v>
      </c>
      <c r="C9" s="1">
        <v>1</v>
      </c>
      <c r="D9" s="1" t="s">
        <v>5</v>
      </c>
      <c r="E9" s="12"/>
      <c r="F9" s="13"/>
    </row>
    <row r="10" spans="1:6" ht="45">
      <c r="A10" s="5" t="s">
        <v>11</v>
      </c>
      <c r="B10" s="14" t="s">
        <v>24</v>
      </c>
      <c r="C10" s="1">
        <v>1</v>
      </c>
      <c r="D10" s="1" t="s">
        <v>5</v>
      </c>
      <c r="E10" s="12"/>
      <c r="F10" s="13"/>
    </row>
    <row r="11" spans="1:6" ht="30">
      <c r="A11" s="5" t="s">
        <v>12</v>
      </c>
      <c r="B11" s="14" t="s">
        <v>25</v>
      </c>
      <c r="C11" s="1">
        <v>1</v>
      </c>
      <c r="D11" s="1" t="s">
        <v>5</v>
      </c>
      <c r="E11" s="12"/>
      <c r="F11" s="13"/>
    </row>
    <row r="12" spans="1:6" ht="18" customHeight="1">
      <c r="A12" s="5" t="s">
        <v>13</v>
      </c>
      <c r="B12" s="11" t="s">
        <v>14</v>
      </c>
      <c r="C12" s="1">
        <v>1</v>
      </c>
      <c r="D12" s="1" t="s">
        <v>5</v>
      </c>
      <c r="E12" s="12"/>
      <c r="F12" s="13"/>
    </row>
    <row r="13" spans="1:6" ht="30">
      <c r="A13" s="5" t="s">
        <v>15</v>
      </c>
      <c r="B13" s="14" t="s">
        <v>16</v>
      </c>
      <c r="C13" s="1">
        <v>1</v>
      </c>
      <c r="D13" s="1" t="s">
        <v>5</v>
      </c>
      <c r="E13" s="12"/>
      <c r="F13" s="13"/>
    </row>
    <row r="14" spans="1:6" ht="20.25" customHeight="1" thickBot="1">
      <c r="A14" s="6" t="s">
        <v>26</v>
      </c>
      <c r="B14" s="15" t="s">
        <v>17</v>
      </c>
      <c r="C14" s="16"/>
      <c r="D14" s="16"/>
      <c r="E14" s="17"/>
      <c r="F14" s="18"/>
    </row>
    <row r="15" spans="1:6" ht="18" customHeight="1">
      <c r="A15" s="2"/>
      <c r="B15" s="19" t="s">
        <v>18</v>
      </c>
      <c r="C15" s="3"/>
      <c r="D15" s="3"/>
      <c r="E15" s="20">
        <f>SUM(E6:E14)</f>
        <v>0</v>
      </c>
      <c r="F15" s="21">
        <f>SUM(F6:F14)</f>
        <v>0</v>
      </c>
    </row>
    <row r="16" spans="1:6" ht="18" customHeight="1" thickBot="1">
      <c r="A16" s="28"/>
      <c r="B16" s="29" t="s">
        <v>19</v>
      </c>
      <c r="C16" s="30"/>
      <c r="D16" s="30"/>
      <c r="E16" s="31">
        <f>E15*21/100</f>
        <v>0</v>
      </c>
      <c r="F16" s="32">
        <f>(F15*21/100)</f>
        <v>0</v>
      </c>
    </row>
    <row r="17" spans="1:6" ht="21.75" customHeight="1" thickBot="1" thickTop="1">
      <c r="A17" s="23"/>
      <c r="B17" s="24" t="s">
        <v>27</v>
      </c>
      <c r="C17" s="25"/>
      <c r="D17" s="25"/>
      <c r="E17" s="26">
        <f>SUM(E15:E16)</f>
        <v>0</v>
      </c>
      <c r="F17" s="27">
        <f>SUM(F15:F16)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2019-07-30T06:58:58Z</dcterms:modified>
  <cp:category/>
  <cp:version/>
  <cp:contentType/>
  <cp:contentStatus/>
</cp:coreProperties>
</file>