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040" windowHeight="9384" activeTab="0"/>
  </bookViews>
  <sheets>
    <sheet name="Cenová nabídka" sheetId="4" r:id="rId1"/>
  </sheets>
  <definedNames/>
  <calcPr calcId="152511"/>
</workbook>
</file>

<file path=xl/sharedStrings.xml><?xml version="1.0" encoding="utf-8"?>
<sst xmlns="http://schemas.openxmlformats.org/spreadsheetml/2006/main" count="25" uniqueCount="25">
  <si>
    <t>množství</t>
  </si>
  <si>
    <t xml:space="preserve">celkem bez DPH </t>
  </si>
  <si>
    <t xml:space="preserve">Celkem bez DPH  </t>
  </si>
  <si>
    <t xml:space="preserve">cena celkem bez DPH </t>
  </si>
  <si>
    <t xml:space="preserve">DPH v % </t>
  </si>
  <si>
    <t xml:space="preserve">cena celkem s DPH  </t>
  </si>
  <si>
    <t xml:space="preserve">DPH se bude řídit zákonem v rozhodném období </t>
  </si>
  <si>
    <t>Název zakázky:</t>
  </si>
  <si>
    <t>Zadavatel:</t>
  </si>
  <si>
    <t>cena/ks</t>
  </si>
  <si>
    <t xml:space="preserve">V případě, že popis předmětu plnění obsahuje požadavky nebo odkazy na určité dodavatele, nebo na patenty na vynálezy, užitné vzory, průmyslové vzory, ochranné známky nebo označení původu, umožňuje Zadavatel použití i jiných, kvalitativně a technicky rovnocenných řešení, které naplní Zadavatelem požadovanou funkcionalitu. </t>
  </si>
  <si>
    <t>Popis předmětu plnění</t>
  </si>
  <si>
    <t>Položkový rozpočet</t>
  </si>
  <si>
    <t>Nákup tabletů, notebooků a příslušenství</t>
  </si>
  <si>
    <t>Dům dětí a mládeže Mělník, příspěvková organizace</t>
  </si>
  <si>
    <t>Příslušenství</t>
  </si>
  <si>
    <t xml:space="preserve">Operační systém  min.Android 9.0, Velikost paměti (úložiště)  min.32GB, Velikost operační paměti (RAM)  min.3GB,                Frekvence procesoru  min.1,8 GHz, Počet jáder procesoru  min.8, Typ displeje  IPS, Rozlišení displeje  min.1920x1200
Úhlopříčka displeje  min.10”, WiFi, 3G, Bluetooth, GPS, Slot pro paměťovou kartu, Kapacita baterie  min.4000mAh,
Výdrž baterie  min.8h,Přední kamera  min.5MPx, Rozlišení zadního fotoaparátu  min.2MPx, Hmotnost tabletu  max.600g
</t>
  </si>
  <si>
    <t>Operační systém  min.Windows 10 Home CZ, Velikost a typ paměti (úložiště)  SSD, min. 128GB, Velikost operační paměti (RAM)  min. 6GB, Typ procesoru  min. Intel Core i3Typ displeje  Matný nebo Reflexní,Rozlišení displeje  min.1920x1080 (Full HD)
Úhlopříčka displeje  min. 15”, Grafická karta  min. Intel HD, WiFi (5GHz), Bluetooth (4.0), Numerická klávesnice,
Čtečka paměťových karet , Počet USB portů (min.)  3, Další výstupy  HDMI, LAN, DVD mechanika  Není nutné,                  Kapacita baterie  min. 4000mAh, Výdrž baterie  min. 7h, Přední kamera, Rozlišení přední kamery  min. 480p
Hmotnost notebooku  max. 2,5kg</t>
  </si>
  <si>
    <t>Tablety</t>
  </si>
  <si>
    <t>Notebooky</t>
  </si>
  <si>
    <r>
      <t xml:space="preserve">
</t>
    </r>
    <r>
      <rPr>
        <b/>
        <sz val="11"/>
        <rFont val="Arial"/>
        <family val="2"/>
      </rPr>
      <t xml:space="preserve">Dokovací stanice na tablety  </t>
    </r>
    <r>
      <rPr>
        <sz val="11"/>
        <rFont val="Arial"/>
        <family val="2"/>
      </rPr>
      <t xml:space="preserve">
Počet tabletů v doku 10, Způsob nabíjení (konektor) USB, Odnímatelné a přenositelné kontejnery,Nadproudová ochrana,
Kompatibilita s různými typy tabletů 
</t>
    </r>
  </si>
  <si>
    <r>
      <rPr>
        <b/>
        <sz val="11"/>
        <rFont val="Arial"/>
        <family val="2"/>
      </rPr>
      <t xml:space="preserve">Myši k notebookům  </t>
    </r>
    <r>
      <rPr>
        <sz val="11"/>
        <rFont val="Arial"/>
        <family val="2"/>
      </rPr>
      <t xml:space="preserve">
Bezdrátová, Optická, Citlivost senzoru  min. 1000 DPI,Vhodná i pro leváky, Počet tlačítek  min.3,Rozhraní miniaturní antény  USB
Scrollovací kolečko, Dosah  min.10m, Napájení  baterie typu AAA nebo AA (max.2)
</t>
    </r>
  </si>
  <si>
    <r>
      <rPr>
        <b/>
        <sz val="11"/>
        <rFont val="Arial"/>
        <family val="2"/>
      </rPr>
      <t>Pouzdra na tablety</t>
    </r>
    <r>
      <rPr>
        <sz val="11"/>
        <rFont val="Arial"/>
        <family val="2"/>
      </rPr>
      <t xml:space="preserve">  
Max. velikost tabletů  10,1",Ochrana displeje i zadní stany, Funkce stojánku 
</t>
    </r>
  </si>
  <si>
    <r>
      <rPr>
        <b/>
        <sz val="11"/>
        <rFont val="Arial"/>
        <family val="2"/>
      </rPr>
      <t>Externí klávesnice k notebookům</t>
    </r>
    <r>
      <rPr>
        <sz val="11"/>
        <rFont val="Arial"/>
        <family val="2"/>
      </rPr>
      <t xml:space="preserve">  
Rozhraní  USB, Klávesy CZ, SK a EN lokalizace, Bezdrátová  ano (není nutné)
</t>
    </r>
  </si>
  <si>
    <r>
      <rPr>
        <b/>
        <sz val="11"/>
        <rFont val="Arial"/>
        <family val="2"/>
      </rPr>
      <t xml:space="preserve">WiFi Router </t>
    </r>
    <r>
      <rPr>
        <sz val="11"/>
        <rFont val="Arial"/>
        <family val="2"/>
      </rPr>
      <t xml:space="preserve"> 
Frekvence  5GHz, Počet antén  min.3, Typ WiFi  a/b/g/n/ac</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</si>
</sst>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 &quot;Kč&quot;_-;\-* #,##0.0\ &quot;Kč&quot;_-;_-* &quot;-&quot;?\ &quot;Kč&quot;_-;_-@_-"/>
  </numFmts>
  <fonts count="10">
    <font>
      <sz val="11"/>
      <color theme="1"/>
      <name val="Calibri"/>
      <family val="2"/>
      <scheme val="minor"/>
    </font>
    <font>
      <sz val="10"/>
      <name val="Arial"/>
      <family val="2"/>
    </font>
    <font>
      <b/>
      <sz val="11"/>
      <color theme="1"/>
      <name val="Arial"/>
      <family val="2"/>
    </font>
    <font>
      <sz val="11"/>
      <color theme="1"/>
      <name val="Arial"/>
      <family val="2"/>
    </font>
    <font>
      <b/>
      <sz val="11"/>
      <name val="Arial"/>
      <family val="2"/>
    </font>
    <font>
      <sz val="11"/>
      <name val="Arial"/>
      <family val="2"/>
    </font>
    <font>
      <b/>
      <i/>
      <u val="single"/>
      <sz val="11"/>
      <name val="Arial"/>
      <family val="2"/>
    </font>
    <font>
      <b/>
      <sz val="11"/>
      <color rgb="FF0000FF"/>
      <name val="Arial"/>
      <family val="2"/>
    </font>
    <font>
      <b/>
      <sz val="11"/>
      <color rgb="FFFF0000"/>
      <name val="Arial"/>
      <family val="2"/>
    </font>
    <font>
      <b/>
      <sz val="11"/>
      <color indexed="12"/>
      <name val="Arial"/>
      <family val="2"/>
    </font>
  </fonts>
  <fills count="3">
    <fill>
      <patternFill/>
    </fill>
    <fill>
      <patternFill patternType="gray125"/>
    </fill>
    <fill>
      <patternFill patternType="solid">
        <fgColor rgb="FFFFFF00"/>
        <bgColor indexed="64"/>
      </patternFill>
    </fill>
  </fills>
  <borders count="12">
    <border>
      <left/>
      <right/>
      <top/>
      <bottom/>
      <diagonal/>
    </border>
    <border>
      <left/>
      <right/>
      <top style="medium"/>
      <bottom style="medium"/>
    </border>
    <border>
      <left/>
      <right style="medium"/>
      <top style="medium"/>
      <bottom style="medium"/>
    </border>
    <border>
      <left/>
      <right style="medium"/>
      <top/>
      <bottom/>
    </border>
    <border>
      <left style="medium"/>
      <right/>
      <top style="medium"/>
      <bottom style="medium"/>
    </border>
    <border>
      <left style="medium"/>
      <right/>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2" fillId="0" borderId="0" xfId="0" applyFont="1"/>
    <xf numFmtId="0" fontId="3" fillId="0" borderId="0" xfId="0" applyFont="1"/>
    <xf numFmtId="0" fontId="4" fillId="0" borderId="1" xfId="0" applyFont="1" applyBorder="1" applyAlignment="1" applyProtection="1">
      <alignment horizontal="center"/>
      <protection/>
    </xf>
    <xf numFmtId="0" fontId="4" fillId="0" borderId="1" xfId="0" applyFont="1" applyBorder="1" applyAlignment="1">
      <alignment horizontal="center"/>
    </xf>
    <xf numFmtId="0" fontId="4" fillId="0" borderId="2" xfId="0" applyFont="1" applyBorder="1" applyAlignment="1">
      <alignment horizontal="center"/>
    </xf>
    <xf numFmtId="164" fontId="5" fillId="0" borderId="3" xfId="0" applyNumberFormat="1" applyFont="1" applyBorder="1" applyAlignment="1">
      <alignment horizontal="center"/>
    </xf>
    <xf numFmtId="0" fontId="4" fillId="0" borderId="0" xfId="0" applyFont="1" applyBorder="1" applyAlignment="1" applyProtection="1">
      <alignment horizontal="center"/>
      <protection/>
    </xf>
    <xf numFmtId="0" fontId="4" fillId="0" borderId="0" xfId="0" applyFont="1" applyBorder="1" applyAlignment="1">
      <alignment horizontal="center"/>
    </xf>
    <xf numFmtId="0" fontId="4" fillId="0" borderId="3" xfId="0" applyFont="1" applyBorder="1" applyAlignment="1">
      <alignment horizontal="center"/>
    </xf>
    <xf numFmtId="0" fontId="4" fillId="0" borderId="4" xfId="0" applyFont="1" applyFill="1" applyBorder="1" applyAlignment="1">
      <alignment horizontal="left"/>
    </xf>
    <xf numFmtId="0" fontId="4" fillId="0" borderId="1" xfId="0" applyFont="1" applyFill="1" applyBorder="1" applyAlignment="1">
      <alignment horizontal="left"/>
    </xf>
    <xf numFmtId="0" fontId="3" fillId="0" borderId="0" xfId="0" applyFont="1" applyAlignment="1">
      <alignment horizontal="left" wrapText="1"/>
    </xf>
    <xf numFmtId="0" fontId="4" fillId="0" borderId="4" xfId="0" applyFont="1" applyBorder="1" applyAlignment="1">
      <alignment horizontal="left" wrapText="1"/>
    </xf>
    <xf numFmtId="0" fontId="4" fillId="0" borderId="1" xfId="0" applyFont="1" applyBorder="1" applyAlignment="1">
      <alignment horizontal="left" wrapText="1"/>
    </xf>
    <xf numFmtId="0" fontId="5" fillId="0" borderId="5"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5" fillId="0" borderId="6" xfId="0" applyFont="1" applyFill="1" applyBorder="1" applyAlignment="1" applyProtection="1">
      <alignment horizontal="left" wrapText="1"/>
      <protection locked="0"/>
    </xf>
    <xf numFmtId="0" fontId="5" fillId="0" borderId="7" xfId="0" applyFont="1" applyFill="1" applyBorder="1" applyAlignment="1" applyProtection="1">
      <alignment horizontal="left" wrapText="1"/>
      <protection locked="0"/>
    </xf>
    <xf numFmtId="0" fontId="0" fillId="0" borderId="0" xfId="0"/>
    <xf numFmtId="0" fontId="6" fillId="0" borderId="0" xfId="0" applyFont="1" applyBorder="1"/>
    <xf numFmtId="0" fontId="5" fillId="0" borderId="0" xfId="0" applyFont="1" applyBorder="1"/>
    <xf numFmtId="0" fontId="7" fillId="0" borderId="5" xfId="0" applyFont="1" applyBorder="1" applyAlignment="1">
      <alignment horizontal="left"/>
    </xf>
    <xf numFmtId="0" fontId="8" fillId="0" borderId="0" xfId="0" applyFont="1" applyBorder="1"/>
    <xf numFmtId="165" fontId="9" fillId="0" borderId="3" xfId="0" applyNumberFormat="1" applyFont="1" applyBorder="1" applyAlignment="1">
      <alignment horizontal="centerContinuous"/>
    </xf>
    <xf numFmtId="0" fontId="7" fillId="0" borderId="6" xfId="0" applyFont="1" applyBorder="1" applyAlignment="1">
      <alignment horizontal="left"/>
    </xf>
    <xf numFmtId="0" fontId="5" fillId="0" borderId="7" xfId="0" applyFont="1" applyBorder="1"/>
    <xf numFmtId="165" fontId="9" fillId="0" borderId="8" xfId="0" applyNumberFormat="1" applyFont="1" applyBorder="1" applyAlignment="1">
      <alignment horizontal="centerContinuous"/>
    </xf>
    <xf numFmtId="0" fontId="5" fillId="0" borderId="0" xfId="0" applyFont="1" applyFill="1" applyBorder="1"/>
    <xf numFmtId="0" fontId="4" fillId="0" borderId="1" xfId="0" applyFont="1" applyBorder="1"/>
    <xf numFmtId="164" fontId="4" fillId="0" borderId="2" xfId="0" applyNumberFormat="1" applyFont="1" applyBorder="1" applyAlignment="1">
      <alignment horizontal="center"/>
    </xf>
    <xf numFmtId="0" fontId="5" fillId="0" borderId="3" xfId="0" applyFont="1" applyFill="1" applyBorder="1" applyAlignment="1" applyProtection="1">
      <alignment horizontal="left" wrapText="1"/>
      <protection locked="0"/>
    </xf>
    <xf numFmtId="0" fontId="5" fillId="0" borderId="8" xfId="0" applyFont="1" applyFill="1" applyBorder="1" applyAlignment="1" applyProtection="1">
      <alignment horizontal="left" wrapText="1"/>
      <protection locked="0"/>
    </xf>
    <xf numFmtId="164" fontId="5" fillId="0" borderId="2" xfId="0" applyNumberFormat="1"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164" fontId="5" fillId="0" borderId="9" xfId="0" applyNumberFormat="1" applyFont="1" applyBorder="1" applyAlignment="1">
      <alignment horizontal="center"/>
    </xf>
    <xf numFmtId="164" fontId="5" fillId="0" borderId="11" xfId="0" applyNumberFormat="1" applyFont="1" applyBorder="1" applyAlignment="1">
      <alignment horizontal="center"/>
    </xf>
    <xf numFmtId="0" fontId="4" fillId="2" borderId="4" xfId="0" applyFont="1" applyFill="1" applyBorder="1"/>
    <xf numFmtId="0" fontId="4" fillId="2" borderId="1" xfId="0" applyFont="1" applyFill="1" applyBorder="1"/>
    <xf numFmtId="0" fontId="4" fillId="2" borderId="1" xfId="0" applyFont="1" applyFill="1" applyBorder="1" applyProtection="1">
      <protection/>
    </xf>
    <xf numFmtId="0" fontId="4" fillId="2" borderId="2" xfId="0" applyFont="1" applyFill="1" applyBorder="1" applyAlignment="1" applyProtection="1">
      <alignment horizontal="center"/>
      <protection/>
    </xf>
    <xf numFmtId="0" fontId="4" fillId="2" borderId="4" xfId="0" applyFont="1" applyFill="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workbookViewId="0" topLeftCell="A1">
      <selection activeCell="K12" sqref="K12"/>
    </sheetView>
  </sheetViews>
  <sheetFormatPr defaultColWidth="9.140625" defaultRowHeight="15"/>
  <cols>
    <col min="1" max="4" width="9.140625" style="2" customWidth="1"/>
    <col min="5" max="5" width="78.7109375" style="2" customWidth="1"/>
    <col min="6" max="6" width="9.140625" style="2" customWidth="1"/>
    <col min="7" max="7" width="9.57421875" style="2" bestFit="1" customWidth="1"/>
    <col min="8" max="8" width="17.7109375" style="2" customWidth="1"/>
    <col min="9" max="16384" width="9.140625" style="2" customWidth="1"/>
  </cols>
  <sheetData>
    <row r="1" ht="15">
      <c r="A1" s="1" t="s">
        <v>12</v>
      </c>
    </row>
    <row r="3" spans="1:3" ht="15">
      <c r="A3" s="2" t="s">
        <v>7</v>
      </c>
      <c r="C3" s="1" t="s">
        <v>13</v>
      </c>
    </row>
    <row r="4" spans="1:3" ht="15">
      <c r="A4" s="2" t="s">
        <v>8</v>
      </c>
      <c r="C4" s="2" t="s">
        <v>14</v>
      </c>
    </row>
    <row r="7" ht="14.4" thickBot="1"/>
    <row r="8" spans="1:8" ht="14.4" thickBot="1">
      <c r="A8" s="10" t="s">
        <v>11</v>
      </c>
      <c r="B8" s="11"/>
      <c r="C8" s="11"/>
      <c r="D8" s="11"/>
      <c r="E8" s="11"/>
      <c r="F8" s="3" t="s">
        <v>0</v>
      </c>
      <c r="G8" s="4" t="s">
        <v>9</v>
      </c>
      <c r="H8" s="5" t="s">
        <v>1</v>
      </c>
    </row>
    <row r="9" spans="1:8" ht="14.4" thickBot="1">
      <c r="A9" s="42" t="s">
        <v>18</v>
      </c>
      <c r="B9" s="43"/>
      <c r="C9" s="44"/>
      <c r="D9" s="44"/>
      <c r="E9" s="45"/>
      <c r="F9" s="7"/>
      <c r="G9" s="8"/>
      <c r="H9" s="9"/>
    </row>
    <row r="10" spans="1:8" ht="71.4" customHeight="1" thickBot="1">
      <c r="A10" s="15" t="s">
        <v>16</v>
      </c>
      <c r="B10" s="16"/>
      <c r="C10" s="16"/>
      <c r="D10" s="16"/>
      <c r="E10" s="34"/>
      <c r="F10" s="37">
        <v>10</v>
      </c>
      <c r="G10" s="40"/>
      <c r="H10" s="36">
        <f>G10*F10</f>
        <v>0</v>
      </c>
    </row>
    <row r="11" spans="1:8" ht="15.75" customHeight="1" thickBot="1">
      <c r="A11" s="46" t="s">
        <v>19</v>
      </c>
      <c r="B11" s="47"/>
      <c r="C11" s="47"/>
      <c r="D11" s="47"/>
      <c r="E11" s="48"/>
      <c r="F11" s="38"/>
      <c r="G11" s="38"/>
      <c r="H11" s="6"/>
    </row>
    <row r="12" spans="1:8" ht="87" customHeight="1" thickBot="1">
      <c r="A12" s="20" t="s">
        <v>17</v>
      </c>
      <c r="B12" s="21"/>
      <c r="C12" s="21"/>
      <c r="D12" s="21"/>
      <c r="E12" s="35"/>
      <c r="F12" s="37">
        <v>10</v>
      </c>
      <c r="G12" s="40"/>
      <c r="H12" s="36">
        <f>G12*F12</f>
        <v>0</v>
      </c>
    </row>
    <row r="13" spans="1:8" ht="15.75" customHeight="1" thickBot="1">
      <c r="A13" s="46" t="s">
        <v>15</v>
      </c>
      <c r="B13" s="47"/>
      <c r="C13" s="47"/>
      <c r="D13" s="47"/>
      <c r="E13" s="48"/>
      <c r="F13" s="38"/>
      <c r="G13" s="38"/>
      <c r="H13" s="6"/>
    </row>
    <row r="14" spans="1:8" ht="49.8" customHeight="1" thickBot="1">
      <c r="A14" s="20" t="s">
        <v>20</v>
      </c>
      <c r="B14" s="21"/>
      <c r="C14" s="21"/>
      <c r="D14" s="21"/>
      <c r="E14" s="35"/>
      <c r="F14" s="37">
        <v>1</v>
      </c>
      <c r="G14" s="40"/>
      <c r="H14" s="36">
        <f>G14*F14</f>
        <v>0</v>
      </c>
    </row>
    <row r="15" spans="1:8" ht="49.8" customHeight="1" thickBot="1">
      <c r="A15" s="20" t="s">
        <v>22</v>
      </c>
      <c r="B15" s="21"/>
      <c r="C15" s="21"/>
      <c r="D15" s="21"/>
      <c r="E15" s="35"/>
      <c r="F15" s="37">
        <v>10</v>
      </c>
      <c r="G15" s="40"/>
      <c r="H15" s="36">
        <f>G15*F15</f>
        <v>0</v>
      </c>
    </row>
    <row r="16" spans="1:8" ht="57" customHeight="1" thickBot="1">
      <c r="A16" s="20" t="s">
        <v>21</v>
      </c>
      <c r="B16" s="21"/>
      <c r="C16" s="21"/>
      <c r="D16" s="21"/>
      <c r="E16" s="35"/>
      <c r="F16" s="37">
        <v>10</v>
      </c>
      <c r="G16" s="40"/>
      <c r="H16" s="36">
        <f>G16*F16</f>
        <v>0</v>
      </c>
    </row>
    <row r="17" spans="1:8" ht="49.8" customHeight="1" thickBot="1">
      <c r="A17" s="20" t="s">
        <v>23</v>
      </c>
      <c r="B17" s="21"/>
      <c r="C17" s="21"/>
      <c r="D17" s="21"/>
      <c r="E17" s="35"/>
      <c r="F17" s="37">
        <v>10</v>
      </c>
      <c r="G17" s="40"/>
      <c r="H17" s="36">
        <f>G17*F17</f>
        <v>0</v>
      </c>
    </row>
    <row r="18" spans="1:8" ht="33" customHeight="1" thickBot="1">
      <c r="A18" s="20" t="s">
        <v>24</v>
      </c>
      <c r="B18" s="21"/>
      <c r="C18" s="21"/>
      <c r="D18" s="21"/>
      <c r="E18" s="35"/>
      <c r="F18" s="39">
        <v>1</v>
      </c>
      <c r="G18" s="41"/>
      <c r="H18" s="6">
        <f>G18*F18</f>
        <v>0</v>
      </c>
    </row>
    <row r="19" spans="1:8" ht="17.4" customHeight="1" thickBot="1">
      <c r="A19" s="13" t="s">
        <v>2</v>
      </c>
      <c r="B19" s="14"/>
      <c r="C19" s="14"/>
      <c r="D19" s="14"/>
      <c r="E19" s="14"/>
      <c r="F19" s="32"/>
      <c r="G19" s="32"/>
      <c r="H19" s="33">
        <f>SUM(H10:H18)</f>
        <v>0</v>
      </c>
    </row>
    <row r="20" spans="1:8" ht="15">
      <c r="A20" s="23"/>
      <c r="B20" s="24"/>
      <c r="C20" s="24"/>
      <c r="D20" s="25" t="s">
        <v>3</v>
      </c>
      <c r="E20" s="26"/>
      <c r="F20" s="24"/>
      <c r="G20" s="24"/>
      <c r="H20" s="27">
        <f>H19</f>
        <v>0</v>
      </c>
    </row>
    <row r="21" spans="1:8" ht="15">
      <c r="A21" s="23"/>
      <c r="B21" s="24"/>
      <c r="C21" s="24"/>
      <c r="D21" s="25" t="s">
        <v>4</v>
      </c>
      <c r="E21" s="26">
        <v>21</v>
      </c>
      <c r="F21" s="24"/>
      <c r="G21" s="24"/>
      <c r="H21" s="27">
        <f>H20*E21/100</f>
        <v>0</v>
      </c>
    </row>
    <row r="22" spans="1:8" ht="14.4" thickBot="1">
      <c r="A22" s="23"/>
      <c r="B22" s="24"/>
      <c r="C22" s="24"/>
      <c r="D22" s="28" t="s">
        <v>5</v>
      </c>
      <c r="E22" s="29"/>
      <c r="F22" s="29"/>
      <c r="G22" s="29"/>
      <c r="H22" s="30">
        <f>H20+H21</f>
        <v>0</v>
      </c>
    </row>
    <row r="23" spans="1:8" ht="15" thickBot="1">
      <c r="A23" s="31"/>
      <c r="B23" s="22"/>
      <c r="C23" s="22"/>
      <c r="D23" s="17" t="s">
        <v>6</v>
      </c>
      <c r="E23" s="18"/>
      <c r="F23" s="18"/>
      <c r="G23" s="18"/>
      <c r="H23" s="19"/>
    </row>
    <row r="24" spans="1:8" ht="42" customHeight="1">
      <c r="A24" s="12" t="s">
        <v>10</v>
      </c>
      <c r="B24" s="12"/>
      <c r="C24" s="12"/>
      <c r="D24" s="12"/>
      <c r="E24" s="12"/>
      <c r="F24" s="12"/>
      <c r="G24" s="12"/>
      <c r="H24" s="12"/>
    </row>
  </sheetData>
  <mergeCells count="13">
    <mergeCell ref="A19:E19"/>
    <mergeCell ref="D23:H23"/>
    <mergeCell ref="A8:E8"/>
    <mergeCell ref="A24:H24"/>
    <mergeCell ref="A14:E14"/>
    <mergeCell ref="A10:E10"/>
    <mergeCell ref="A12:E12"/>
    <mergeCell ref="A11:E11"/>
    <mergeCell ref="A13:E13"/>
    <mergeCell ref="A15:E15"/>
    <mergeCell ref="A16:E16"/>
    <mergeCell ref="A17:E17"/>
    <mergeCell ref="A18:E18"/>
  </mergeCells>
  <dataValidations count="1" disablePrompts="1">
    <dataValidation type="list" allowBlank="1" showInputMessage="1" showErrorMessage="1" sqref="E20">
      <formula1>"0,15,21"</formula1>
    </dataValidation>
  </dataValidations>
  <printOptions/>
  <pageMargins left="0.7" right="0.7" top="0.787401575" bottom="0.7874015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Šárka KONOPÁSKOVÁ</dc:creator>
  <cp:keywords/>
  <dc:description/>
  <cp:lastModifiedBy>Lenka</cp:lastModifiedBy>
  <cp:lastPrinted>2019-09-24T08:48:14Z</cp:lastPrinted>
  <dcterms:created xsi:type="dcterms:W3CDTF">2018-09-25T07:42:09Z</dcterms:created>
  <dcterms:modified xsi:type="dcterms:W3CDTF">2019-09-24T08:50:07Z</dcterms:modified>
  <cp:category/>
  <cp:version/>
  <cp:contentType/>
  <cp:contentStatus/>
</cp:coreProperties>
</file>