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28" yWindow="65428" windowWidth="23256" windowHeight="12576" activeTab="0"/>
  </bookViews>
  <sheets>
    <sheet name="IKAP ICT" sheetId="13" r:id="rId1"/>
  </sheets>
  <definedNames/>
  <calcPr calcId="191029"/>
  <extLst/>
</workbook>
</file>

<file path=xl/sharedStrings.xml><?xml version="1.0" encoding="utf-8"?>
<sst xmlns="http://schemas.openxmlformats.org/spreadsheetml/2006/main" count="30" uniqueCount="27">
  <si>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</si>
  <si>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</si>
  <si>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</si>
  <si>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</si>
  <si>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</si>
  <si>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</si>
  <si>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NABÍDKA</t>
  </si>
  <si>
    <t>cena celkem</t>
  </si>
  <si>
    <t>1.1.1.1.5</t>
  </si>
  <si>
    <t>1.1.2.3.2.1</t>
  </si>
  <si>
    <t>studentský biologický mikroskop</t>
  </si>
  <si>
    <t>1.1.2.3.2.27</t>
  </si>
  <si>
    <t>minicentrifuga</t>
  </si>
  <si>
    <t>1.1.2.3.2.28</t>
  </si>
  <si>
    <t xml:space="preserve">Berleseův přístroj </t>
  </si>
  <si>
    <t>1.1.2.3.2.29</t>
  </si>
  <si>
    <t>filtr stříkačkový</t>
  </si>
  <si>
    <t xml:space="preserve">minimálně 4 objektivy (4:1, 10:1, 40:1, 100:1), binokulární otočná hlavice, nastavitelný oční rozestup, 
okuláry min. 10x/18 mm, celkové zvětšení min. 1000x, stolek křížový s min. rozměry 100 x 100 mm, koaxiální ovládání posuvů, držák pro preparát, kondenzor, LED osvětlení s možností regulace, napájení, externí zdroj osvětlení, návod k použití v českém jazyce
</t>
  </si>
  <si>
    <t xml:space="preserve">minimální výška 40 cm, minimální rozměr gázy 20 x 20 cm, velikost ok gázy maximálně 2,0 mm
přístroj obsahuje: laboratorní lampu s halogenovou technologií, stojan se stojanovým kruhem a minimálně 2 svorkami, násypku, soupravu minimálně 3 gáz s oky různých rozměrů, nádobu s lupou s minimálně 2 násobným zvětšením, se stupnicí, misku z plastu, návod k použití v českém jazyce
návod na provedení pokusu včetně tabulky pro určení půdního organismu v českém jazyce
</t>
  </si>
  <si>
    <t xml:space="preserve">sterilizovaný, minimální průměr 25 mm, velikost pórů maximálně 0,20 µm
balení obsahující minimálně 50 ks
</t>
  </si>
  <si>
    <t>vodní lázeň a třepací zařízení</t>
  </si>
  <si>
    <t>sada</t>
  </si>
  <si>
    <t>rotor s minimálně 8 pozicemi pro zkumavky 0,2 ml – 5 ml, rychlost otáček minimálně 5000 otáček za minutu, odstředivá síla minimálně 2000 g, jednoduché ovládání pozic start a stop, návod k použití v českém jazyce, včetně sady adaptérů na zkumavky tak, aby byly obsaženy velikosti 0,2 ml – 5 ml (minimálně 8 kusů adaptéru pro každou velikost)</t>
  </si>
  <si>
    <t>ks</t>
  </si>
  <si>
    <r>
      <rPr>
        <b/>
        <u val="single"/>
        <sz val="9"/>
        <color theme="1"/>
        <rFont val="Arial"/>
        <family val="2"/>
      </rPr>
      <t xml:space="preserve">vodní lázeň: </t>
    </r>
    <r>
      <rPr>
        <b/>
        <sz val="9"/>
        <color theme="1"/>
        <rFont val="Arial"/>
        <family val="2"/>
      </rPr>
      <t xml:space="preserve">teplotní rozsah od 5 °C  do +95 °C, plášť i vnitřní komora z nerezové oceli, zobrazení nastavené a aktuální teploty, varovný signál při překročení teploty, objem min. 20 l, min. rozměry: délka 570 mm, šířka 430 mm, výška 290 mm., </t>
    </r>
    <r>
      <rPr>
        <b/>
        <u val="single"/>
        <sz val="9"/>
        <color theme="1"/>
        <rFont val="Arial"/>
        <family val="2"/>
      </rPr>
      <t xml:space="preserve">třepací zařízení: </t>
    </r>
    <r>
      <rPr>
        <b/>
        <sz val="9"/>
        <color theme="1"/>
        <rFont val="Arial"/>
        <family val="2"/>
      </rPr>
      <t xml:space="preserve">kompaktní třepačka s podsvíceným displejem, jednoduchým nastavením časovače a rychlosti třepání, 
minimální rozsah otáček 100-350 otáček/min., amplituda [mm] 4, max. nosnost [kg] 4, reciproční typ pohybu, minimální rozměry pracovní plochy: šířka 240 mm a hloubka 240 mm
</t>
    </r>
  </si>
  <si>
    <t>cena celkem bez DPH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</si>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</sst>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8" fillId="0" borderId="0">
      <alignment/>
      <protection/>
    </xf>
  </cellStyleXfs>
  <cellXfs count="32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4" xfId="0" applyFont="1" applyBorder="1"/>
    <xf numFmtId="44" fontId="0" fillId="0" borderId="0" xfId="0" applyNumberFormat="1"/>
    <xf numFmtId="44" fontId="0" fillId="0" borderId="3" xfId="0" applyNumberFormat="1" applyBorder="1"/>
    <xf numFmtId="44" fontId="0" fillId="2" borderId="1" xfId="0" applyNumberFormat="1" applyFill="1" applyBorder="1"/>
    <xf numFmtId="44" fontId="0" fillId="2" borderId="5" xfId="0" applyNumberFormat="1" applyFill="1" applyBorder="1"/>
    <xf numFmtId="44" fontId="0" fillId="2" borderId="2" xfId="0" applyNumberFormat="1" applyFill="1" applyBorder="1"/>
    <xf numFmtId="44" fontId="0" fillId="2" borderId="6" xfId="0" applyNumberFormat="1" applyFill="1" applyBorder="1"/>
    <xf numFmtId="44" fontId="7" fillId="2" borderId="7" xfId="0" applyNumberFormat="1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9" fillId="4" borderId="11" xfId="24" applyFont="1" applyFill="1" applyBorder="1" applyAlignment="1">
      <alignment wrapText="1"/>
      <protection/>
    </xf>
    <xf numFmtId="0" fontId="9" fillId="4" borderId="1" xfId="24" applyFont="1" applyFill="1" applyBorder="1" applyAlignment="1">
      <alignment wrapText="1"/>
      <protection/>
    </xf>
    <xf numFmtId="0" fontId="8" fillId="4" borderId="11" xfId="24" applyFont="1" applyFill="1" applyBorder="1" applyAlignment="1">
      <alignment wrapText="1"/>
      <protection/>
    </xf>
    <xf numFmtId="0" fontId="8" fillId="4" borderId="1" xfId="24" applyFont="1" applyFill="1" applyBorder="1" applyAlignment="1">
      <alignment wrapText="1"/>
      <protection/>
    </xf>
    <xf numFmtId="0" fontId="8" fillId="4" borderId="12" xfId="24" applyFont="1" applyFill="1" applyBorder="1" applyAlignment="1">
      <alignment wrapText="1"/>
      <protection/>
    </xf>
    <xf numFmtId="0" fontId="8" fillId="4" borderId="2" xfId="24" applyFont="1" applyFill="1" applyBorder="1" applyAlignment="1">
      <alignment wrapText="1"/>
      <protection/>
    </xf>
    <xf numFmtId="0" fontId="2" fillId="0" borderId="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tabSelected="1" zoomScale="80" zoomScaleNormal="80" workbookViewId="0" topLeftCell="A1">
      <selection activeCell="G5" sqref="G5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61.140625" style="0" customWidth="1"/>
    <col min="7" max="7" width="15.140625" style="0" customWidth="1"/>
    <col min="8" max="8" width="19.7109375" style="0" customWidth="1"/>
  </cols>
  <sheetData>
    <row r="1" ht="15" thickBot="1"/>
    <row r="2" spans="2:8" ht="18" thickBot="1">
      <c r="B2" s="29" t="s">
        <v>3</v>
      </c>
      <c r="C2" s="30"/>
      <c r="D2" s="30"/>
      <c r="E2" s="30"/>
      <c r="F2" s="30"/>
      <c r="G2" s="30"/>
      <c r="H2" s="31"/>
    </row>
    <row r="3" ht="15" thickBot="1"/>
    <row r="4" spans="5:8" ht="15" thickBot="1">
      <c r="E4" s="26" t="s">
        <v>6</v>
      </c>
      <c r="F4" s="27"/>
      <c r="G4" s="27"/>
      <c r="H4" s="28"/>
    </row>
    <row r="5" spans="2:8" ht="28.8">
      <c r="B5" s="13" t="s">
        <v>2</v>
      </c>
      <c r="C5" s="14" t="s">
        <v>0</v>
      </c>
      <c r="D5" s="15" t="s">
        <v>1</v>
      </c>
      <c r="E5" s="16" t="s">
        <v>4</v>
      </c>
      <c r="F5" s="16" t="s">
        <v>5</v>
      </c>
      <c r="G5" s="17" t="s">
        <v>26</v>
      </c>
      <c r="H5" s="18" t="s">
        <v>25</v>
      </c>
    </row>
    <row r="6" spans="2:8" ht="108">
      <c r="B6" s="19" t="s">
        <v>8</v>
      </c>
      <c r="C6" s="20" t="s">
        <v>20</v>
      </c>
      <c r="D6" s="1" t="s">
        <v>24</v>
      </c>
      <c r="E6" s="2">
        <v>1</v>
      </c>
      <c r="F6" s="2" t="s">
        <v>21</v>
      </c>
      <c r="G6" s="8"/>
      <c r="H6" s="9">
        <f>E6*G6</f>
        <v>0</v>
      </c>
    </row>
    <row r="7" spans="2:8" ht="84">
      <c r="B7" s="21" t="s">
        <v>9</v>
      </c>
      <c r="C7" s="22" t="s">
        <v>10</v>
      </c>
      <c r="D7" s="1" t="s">
        <v>17</v>
      </c>
      <c r="E7" s="2">
        <v>3</v>
      </c>
      <c r="F7" s="2" t="s">
        <v>23</v>
      </c>
      <c r="G7" s="8"/>
      <c r="H7" s="9">
        <f aca="true" t="shared" si="0" ref="H7:H10">E7*G7</f>
        <v>0</v>
      </c>
    </row>
    <row r="8" spans="2:8" ht="79.5" customHeight="1">
      <c r="B8" s="21" t="s">
        <v>11</v>
      </c>
      <c r="C8" s="22" t="s">
        <v>12</v>
      </c>
      <c r="D8" s="1" t="s">
        <v>22</v>
      </c>
      <c r="E8" s="2">
        <v>1</v>
      </c>
      <c r="F8" s="2" t="s">
        <v>23</v>
      </c>
      <c r="G8" s="8"/>
      <c r="H8" s="9">
        <f t="shared" si="0"/>
        <v>0</v>
      </c>
    </row>
    <row r="9" spans="2:8" ht="108">
      <c r="B9" s="21" t="s">
        <v>13</v>
      </c>
      <c r="C9" s="22" t="s">
        <v>14</v>
      </c>
      <c r="D9" s="1" t="s">
        <v>18</v>
      </c>
      <c r="E9" s="2">
        <v>1</v>
      </c>
      <c r="F9" s="2" t="s">
        <v>23</v>
      </c>
      <c r="G9" s="8"/>
      <c r="H9" s="9">
        <f t="shared" si="0"/>
        <v>0</v>
      </c>
    </row>
    <row r="10" spans="2:8" ht="36.6" thickBot="1">
      <c r="B10" s="23" t="s">
        <v>15</v>
      </c>
      <c r="C10" s="24" t="s">
        <v>16</v>
      </c>
      <c r="D10" s="25" t="s">
        <v>19</v>
      </c>
      <c r="E10" s="3">
        <v>1</v>
      </c>
      <c r="F10" s="3" t="s">
        <v>23</v>
      </c>
      <c r="G10" s="10"/>
      <c r="H10" s="11">
        <f t="shared" si="0"/>
        <v>0</v>
      </c>
    </row>
    <row r="11" spans="7:8" ht="15" thickBot="1">
      <c r="G11" s="6"/>
      <c r="H11" s="6"/>
    </row>
    <row r="12" spans="5:8" ht="15" thickBot="1">
      <c r="E12" s="5" t="s">
        <v>7</v>
      </c>
      <c r="F12" s="4"/>
      <c r="G12" s="7"/>
      <c r="H12" s="12">
        <f>SUM(H6:H11)</f>
        <v>0</v>
      </c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HZP</cp:lastModifiedBy>
  <cp:lastPrinted>2017-12-27T09:02:56Z</cp:lastPrinted>
  <dcterms:created xsi:type="dcterms:W3CDTF">2017-01-23T02:45:31Z</dcterms:created>
  <dcterms:modified xsi:type="dcterms:W3CDTF">2019-06-09T09:46:46Z</dcterms:modified>
  <cp:category/>
  <cp:version/>
  <cp:contentType/>
  <cp:contentStatus/>
</cp:coreProperties>
</file>