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5450" windowHeight="8010" activeTab="0"/>
  </bookViews>
  <sheets>
    <sheet name="Výměna PVC" sheetId="1" r:id="rId1"/>
  </sheets>
  <definedNames/>
  <calcPr calcId="145621"/>
</workbook>
</file>

<file path=xl/sharedStrings.xml><?xml version="1.0" encoding="utf-8"?>
<sst xmlns="http://schemas.openxmlformats.org/spreadsheetml/2006/main" count="42" uniqueCount="34">
  <si>
    <t>Poř. č.</t>
  </si>
  <si>
    <t>Popis</t>
  </si>
  <si>
    <t>Množství</t>
  </si>
  <si>
    <t>Celkem</t>
  </si>
  <si>
    <t>1.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</si>
  <si>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</si>
  <si>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</si>
  <si>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</si>
  <si>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</si>
  <si>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</si>
  <si>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</si>
  <si>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</si>
  <si>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</si>
  <si>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</si>
  <si>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Jednotka</t>
  </si>
  <si>
    <t>10.</t>
  </si>
  <si>
    <t>CELKEM</t>
  </si>
  <si>
    <t>CELKEM bez DPH</t>
  </si>
  <si>
    <t>DPH</t>
  </si>
  <si>
    <t>CELKEM s DPH</t>
  </si>
  <si>
    <t>soubor</t>
  </si>
  <si>
    <t>Jednotková cena</t>
  </si>
  <si>
    <t>VÝKAZ VÝMĚR</t>
  </si>
  <si>
    <t xml:space="preserve"> </t>
  </si>
  <si>
    <t>PVC dodání+prořez 10%</t>
  </si>
  <si>
    <t>Demontáž</t>
  </si>
  <si>
    <t>Vyrovnání podlahy 3 mm</t>
  </si>
  <si>
    <t>Montáž lepením</t>
  </si>
  <si>
    <t>Soklová lišta</t>
  </si>
  <si>
    <t xml:space="preserve">„Výměna PVC“ </t>
  </si>
  <si>
    <t xml:space="preserve">m </t>
  </si>
  <si>
    <t>Schodišťová hrana - pro stupínky</t>
  </si>
  <si>
    <t>m</t>
  </si>
  <si>
    <t>Přesun hmot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</si>
</sst>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/>
    <xf numFmtId="0" fontId="4" fillId="0" borderId="9" xfId="0" applyFont="1" applyBorder="1"/>
    <xf numFmtId="8" fontId="5" fillId="0" borderId="10" xfId="0" applyNumberFormat="1" applyFont="1" applyBorder="1" applyProtection="1">
      <protection hidden="1"/>
    </xf>
    <xf numFmtId="0" fontId="5" fillId="2" borderId="11" xfId="0" applyFont="1" applyFill="1" applyBorder="1"/>
    <xf numFmtId="0" fontId="5" fillId="2" borderId="12" xfId="0" applyFont="1" applyFill="1" applyBorder="1"/>
    <xf numFmtId="8" fontId="5" fillId="0" borderId="13" xfId="0" applyNumberFormat="1" applyFont="1" applyBorder="1" applyProtection="1">
      <protection hidden="1"/>
    </xf>
    <xf numFmtId="8" fontId="5" fillId="0" borderId="14" xfId="0" applyNumberFormat="1" applyFont="1" applyBorder="1" applyProtection="1">
      <protection hidden="1"/>
    </xf>
    <xf numFmtId="164" fontId="4" fillId="0" borderId="9" xfId="20" applyNumberFormat="1" applyFont="1" applyBorder="1"/>
    <xf numFmtId="44" fontId="4" fillId="0" borderId="15" xfId="2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/>
    <xf numFmtId="2" fontId="4" fillId="0" borderId="19" xfId="0" applyNumberFormat="1" applyFont="1" applyBorder="1"/>
    <xf numFmtId="0" fontId="4" fillId="0" borderId="19" xfId="0" applyFont="1" applyBorder="1"/>
    <xf numFmtId="44" fontId="4" fillId="0" borderId="20" xfId="20" applyFont="1" applyBorder="1"/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/>
    <xf numFmtId="2" fontId="4" fillId="0" borderId="23" xfId="0" applyNumberFormat="1" applyFont="1" applyBorder="1"/>
    <xf numFmtId="0" fontId="4" fillId="0" borderId="23" xfId="0" applyFont="1" applyBorder="1"/>
    <xf numFmtId="44" fontId="4" fillId="0" borderId="24" xfId="20" applyFont="1" applyBorder="1"/>
    <xf numFmtId="164" fontId="4" fillId="0" borderId="23" xfId="20" applyNumberFormat="1" applyFont="1" applyBorder="1"/>
    <xf numFmtId="0" fontId="5" fillId="0" borderId="6" xfId="0" applyFont="1" applyBorder="1" applyAlignment="1">
      <alignment wrapText="1"/>
    </xf>
    <xf numFmtId="0" fontId="4" fillId="0" borderId="19" xfId="0" applyFont="1" applyFill="1" applyBorder="1"/>
    <xf numFmtId="0" fontId="4" fillId="0" borderId="23" xfId="0" applyFont="1" applyFill="1" applyBorder="1"/>
    <xf numFmtId="0" fontId="4" fillId="0" borderId="25" xfId="0" applyFont="1" applyBorder="1"/>
    <xf numFmtId="0" fontId="5" fillId="0" borderId="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0"/>
  <sheetViews>
    <sheetView tabSelected="1" zoomScale="106" zoomScaleNormal="106" workbookViewId="0" topLeftCell="A4">
      <selection activeCell="D13" sqref="D13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38.57421875" style="1" customWidth="1"/>
    <col min="4" max="4" width="14.00390625" style="1" customWidth="1"/>
    <col min="5" max="5" width="13.8515625" style="1" customWidth="1"/>
    <col min="6" max="6" width="11.421875" style="1" customWidth="1"/>
    <col min="7" max="7" width="17.00390625" style="1" customWidth="1"/>
    <col min="8" max="16384" width="9.140625" style="1" customWidth="1"/>
  </cols>
  <sheetData>
    <row r="1" ht="14.45" thickBot="1"/>
    <row r="2" spans="2:7" ht="15">
      <c r="B2" s="12"/>
      <c r="C2" s="2" t="s">
        <v>22</v>
      </c>
      <c r="D2" s="2"/>
      <c r="E2" s="2"/>
      <c r="F2" s="2"/>
      <c r="G2" s="3"/>
    </row>
    <row r="3" spans="2:7" ht="15.75" thickBot="1">
      <c r="B3" s="13"/>
      <c r="C3" s="4" t="s">
        <v>29</v>
      </c>
      <c r="D3" s="4"/>
      <c r="E3" s="4"/>
      <c r="F3" s="4"/>
      <c r="G3" s="5"/>
    </row>
    <row r="4" ht="15" thickBot="1"/>
    <row r="5" spans="2:7" ht="32.25" customHeight="1" thickBot="1">
      <c r="B5" s="6" t="s">
        <v>0</v>
      </c>
      <c r="C5" s="7" t="s">
        <v>1</v>
      </c>
      <c r="D5" s="30" t="s">
        <v>21</v>
      </c>
      <c r="E5" s="7" t="s">
        <v>2</v>
      </c>
      <c r="F5" s="7" t="s">
        <v>14</v>
      </c>
      <c r="G5" s="8" t="s">
        <v>3</v>
      </c>
    </row>
    <row r="6" spans="2:7" ht="15">
      <c r="B6" s="19" t="s">
        <v>4</v>
      </c>
      <c r="C6" s="31" t="s">
        <v>24</v>
      </c>
      <c r="D6" s="20">
        <v>0</v>
      </c>
      <c r="E6" s="21">
        <v>130</v>
      </c>
      <c r="F6" s="22" t="s">
        <v>6</v>
      </c>
      <c r="G6" s="23">
        <f>D6*E6</f>
        <v>0</v>
      </c>
    </row>
    <row r="7" spans="2:7" ht="15">
      <c r="B7" s="24" t="s">
        <v>5</v>
      </c>
      <c r="C7" s="32" t="s">
        <v>25</v>
      </c>
      <c r="D7" s="25">
        <v>0</v>
      </c>
      <c r="E7" s="26">
        <v>130</v>
      </c>
      <c r="F7" s="27" t="s">
        <v>6</v>
      </c>
      <c r="G7" s="28">
        <f>D7*E7</f>
        <v>0</v>
      </c>
    </row>
    <row r="8" spans="2:7" ht="15">
      <c r="B8" s="24" t="s">
        <v>7</v>
      </c>
      <c r="C8" s="32" t="s">
        <v>26</v>
      </c>
      <c r="D8" s="25">
        <v>0</v>
      </c>
      <c r="E8" s="26">
        <v>130</v>
      </c>
      <c r="F8" s="27" t="s">
        <v>6</v>
      </c>
      <c r="G8" s="28">
        <f aca="true" t="shared" si="0" ref="G8:G15">D8*E8</f>
        <v>0</v>
      </c>
    </row>
    <row r="9" spans="2:7" ht="15">
      <c r="B9" s="24" t="s">
        <v>8</v>
      </c>
      <c r="C9" s="32" t="s">
        <v>27</v>
      </c>
      <c r="D9" s="29">
        <v>0</v>
      </c>
      <c r="E9" s="29">
        <v>130</v>
      </c>
      <c r="F9" s="27" t="s">
        <v>6</v>
      </c>
      <c r="G9" s="28">
        <f t="shared" si="0"/>
        <v>0</v>
      </c>
    </row>
    <row r="10" spans="2:7" ht="15">
      <c r="B10" s="24" t="s">
        <v>9</v>
      </c>
      <c r="C10" s="32" t="s">
        <v>28</v>
      </c>
      <c r="D10" s="29">
        <v>0</v>
      </c>
      <c r="E10" s="29">
        <v>100</v>
      </c>
      <c r="F10" s="27" t="s">
        <v>30</v>
      </c>
      <c r="G10" s="28">
        <f t="shared" si="0"/>
        <v>0</v>
      </c>
    </row>
    <row r="11" spans="2:7" ht="15">
      <c r="B11" s="24" t="s">
        <v>10</v>
      </c>
      <c r="C11" s="32" t="s">
        <v>31</v>
      </c>
      <c r="D11" s="29">
        <v>0</v>
      </c>
      <c r="E11" s="29">
        <v>8</v>
      </c>
      <c r="F11" s="27" t="s">
        <v>32</v>
      </c>
      <c r="G11" s="28">
        <f t="shared" si="0"/>
        <v>0</v>
      </c>
    </row>
    <row r="12" spans="2:7" ht="15">
      <c r="B12" s="24" t="s">
        <v>11</v>
      </c>
      <c r="C12" s="32" t="s">
        <v>33</v>
      </c>
      <c r="D12" s="29">
        <v>0</v>
      </c>
      <c r="E12" s="29">
        <v>1</v>
      </c>
      <c r="F12" s="27" t="s">
        <v>20</v>
      </c>
      <c r="G12" s="28">
        <f t="shared" si="0"/>
        <v>0</v>
      </c>
    </row>
    <row r="13" spans="2:7" ht="15">
      <c r="B13" s="24" t="s">
        <v>12</v>
      </c>
      <c r="C13" s="32" t="s">
        <v>23</v>
      </c>
      <c r="D13" s="29">
        <v>0</v>
      </c>
      <c r="E13" s="29">
        <v>1</v>
      </c>
      <c r="F13" s="27" t="s">
        <v>20</v>
      </c>
      <c r="G13" s="28">
        <f t="shared" si="0"/>
        <v>0</v>
      </c>
    </row>
    <row r="14" spans="2:7" ht="15">
      <c r="B14" s="18" t="s">
        <v>13</v>
      </c>
      <c r="C14" s="9" t="s">
        <v>23</v>
      </c>
      <c r="D14" s="29">
        <v>0</v>
      </c>
      <c r="E14" s="29">
        <v>1</v>
      </c>
      <c r="F14" s="33" t="s">
        <v>20</v>
      </c>
      <c r="G14" s="17">
        <f t="shared" si="0"/>
        <v>0</v>
      </c>
    </row>
    <row r="15" spans="2:7" ht="15" thickBot="1">
      <c r="B15" s="18" t="s">
        <v>15</v>
      </c>
      <c r="C15" s="9" t="s">
        <v>23</v>
      </c>
      <c r="D15" s="16">
        <v>0</v>
      </c>
      <c r="E15" s="16">
        <v>1</v>
      </c>
      <c r="F15" s="10" t="s">
        <v>20</v>
      </c>
      <c r="G15" s="17">
        <f t="shared" si="0"/>
        <v>0</v>
      </c>
    </row>
    <row r="16" spans="2:7" ht="15.75" thickBot="1">
      <c r="B16" s="34" t="s">
        <v>16</v>
      </c>
      <c r="C16" s="35"/>
      <c r="D16" s="35"/>
      <c r="E16" s="35"/>
      <c r="F16" s="36"/>
      <c r="G16" s="11">
        <f>SUM(G6:G15)</f>
        <v>0</v>
      </c>
    </row>
    <row r="17" ht="15" thickBot="1"/>
    <row r="18" spans="2:7" ht="26.25" customHeight="1" thickBot="1">
      <c r="B18" s="34" t="s">
        <v>17</v>
      </c>
      <c r="C18" s="35"/>
      <c r="D18" s="35"/>
      <c r="E18" s="35"/>
      <c r="F18" s="36"/>
      <c r="G18" s="14">
        <f>G16</f>
        <v>0</v>
      </c>
    </row>
    <row r="19" spans="2:7" ht="27" customHeight="1" thickBot="1">
      <c r="B19" s="34" t="s">
        <v>18</v>
      </c>
      <c r="C19" s="35"/>
      <c r="D19" s="35"/>
      <c r="E19" s="35"/>
      <c r="F19" s="36"/>
      <c r="G19" s="11">
        <f>G20-G18</f>
        <v>0</v>
      </c>
    </row>
    <row r="20" spans="2:7" ht="27" customHeight="1" thickBot="1">
      <c r="B20" s="34" t="s">
        <v>19</v>
      </c>
      <c r="C20" s="35"/>
      <c r="D20" s="35"/>
      <c r="E20" s="35"/>
      <c r="F20" s="36"/>
      <c r="G20" s="15">
        <f>G18*1.21</f>
        <v>0</v>
      </c>
    </row>
  </sheetData>
  <sheetProtection selectLockedCells="1"/>
  <protectedRanges>
    <protectedRange password="E5BE" sqref="F6:F15" name="Oblast1"/>
  </protectedRanges>
  <mergeCells count="4">
    <mergeCell ref="B19:F19"/>
    <mergeCell ref="B20:F20"/>
    <mergeCell ref="B16:F16"/>
    <mergeCell ref="B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cp:lastPrinted>2017-05-05T09:32:18Z</cp:lastPrinted>
  <dcterms:created xsi:type="dcterms:W3CDTF">2016-07-07T08:46:37Z</dcterms:created>
  <dcterms:modified xsi:type="dcterms:W3CDTF">2019-08-27T06:55:17Z</dcterms:modified>
  <cp:category/>
  <cp:version/>
  <cp:contentType/>
  <cp:contentStatus/>
</cp:coreProperties>
</file>