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400" windowHeight="7935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<sst xmlns="http://schemas.openxmlformats.org/spreadsheetml/2006/main" count="56" uniqueCount="38">
  <si>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MJ</t>
  </si>
  <si>
    <t>Popis</t>
  </si>
  <si>
    <t>Cena celkem (CZK)</t>
  </si>
  <si>
    <t>Jedn. cena (CZK)</t>
  </si>
  <si>
    <t xml:space="preserve"> </t>
  </si>
  <si>
    <t>Podpis oprávněné osoby:</t>
  </si>
  <si>
    <t>PČ</t>
  </si>
  <si>
    <t xml:space="preserve"> DPH 21 %</t>
  </si>
  <si>
    <t>ks</t>
  </si>
  <si>
    <t>Datum vystavení:</t>
  </si>
  <si>
    <t>Množství za rok</t>
  </si>
  <si>
    <t>Částka celkem bez DPH/rok</t>
  </si>
  <si>
    <t>Částka celkem včetně DPH/rok</t>
  </si>
  <si>
    <t>Částka celkem bez DPH/ 2roky</t>
  </si>
  <si>
    <t>Částka celkem včetně DPH/2 roky</t>
  </si>
  <si>
    <t xml:space="preserve">SPECIFIKACE - POLOŽKOVÝ ROZPOČET  </t>
  </si>
  <si>
    <t>1 krabice</t>
  </si>
  <si>
    <t>Sáčky do koše 63x73 cm zatahovací</t>
  </si>
  <si>
    <t>Sáčky do koše 50x60 cm zatahovací</t>
  </si>
  <si>
    <t>Pytel odpad modrý 70 x110 cm T-60</t>
  </si>
  <si>
    <t>BREF WC gel lemonitta power 700ml</t>
  </si>
  <si>
    <t>JAR 900ml</t>
  </si>
  <si>
    <t>CLIN windows citron 500ml s rozprašovačem</t>
  </si>
  <si>
    <t>BREF Power aktiv závěs do WC kuličky 51g</t>
  </si>
  <si>
    <t>PRONTO mýdlový čistič 5 v1, 750ml</t>
  </si>
  <si>
    <t>SAVO original 5litrů</t>
  </si>
  <si>
    <t>Švédská utěrka home point 30x30 cm,250g</t>
  </si>
  <si>
    <t>Příloha č. 3</t>
  </si>
  <si>
    <t>Classic papírové ručníky Z-Z šedé(krabice á 5000ks)</t>
  </si>
  <si>
    <t>Tekuté mýdlo s perletí - 5litrů</t>
  </si>
  <si>
    <t>REAL  600 g ,tekutý písek</t>
  </si>
  <si>
    <t>Čistič s voskem (Pantra profesional 60) 5 litrů</t>
  </si>
  <si>
    <t xml:space="preserve">Sanitární čistič (PANTRA profesional 05) 1litr </t>
  </si>
  <si>
    <t>Jumbo 190 toaletní papír 2V celulóza(12ks v balení á 15,20)</t>
  </si>
  <si>
    <t xml:space="preserve">BREF WC gel komplet 360ml </t>
  </si>
  <si>
    <t>Prací prášek profesional (Ariel)10 kg</t>
  </si>
  <si>
    <t>Universální čistič (PANTRA profesional) 10 ,5litrů</t>
  </si>
  <si>
    <t>Dopravné a jiné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</si>
</sst>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horizontal="left"/>
    </xf>
    <xf numFmtId="0" fontId="3" fillId="0" borderId="8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4" fontId="3" fillId="3" borderId="15" xfId="0" applyNumberFormat="1" applyFont="1" applyFill="1" applyBorder="1"/>
    <xf numFmtId="4" fontId="3" fillId="3" borderId="10" xfId="0" applyNumberFormat="1" applyFont="1" applyFill="1" applyBorder="1"/>
    <xf numFmtId="4" fontId="3" fillId="3" borderId="11" xfId="0" applyNumberFormat="1" applyFont="1" applyFill="1" applyBorder="1"/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0" borderId="12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/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top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90" zoomScaleNormal="90" zoomScaleSheetLayoutView="90" workbookViewId="0" topLeftCell="A1">
      <selection activeCell="I38" sqref="I38"/>
    </sheetView>
  </sheetViews>
  <sheetFormatPr defaultColWidth="9.140625" defaultRowHeight="15"/>
  <cols>
    <col min="3" max="3" width="97.57421875" style="0" customWidth="1"/>
    <col min="4" max="4" width="10.57421875" style="0" customWidth="1"/>
    <col min="5" max="5" width="19.8515625" style="0" customWidth="1"/>
    <col min="6" max="7" width="21.7109375" style="0" customWidth="1"/>
  </cols>
  <sheetData>
    <row r="1" ht="15">
      <c r="A1" t="s">
        <v>27</v>
      </c>
    </row>
    <row r="3" spans="2:10" ht="18.75">
      <c r="B3" s="1"/>
      <c r="C3" s="7" t="s">
        <v>15</v>
      </c>
      <c r="D3" s="1"/>
      <c r="E3" s="1"/>
      <c r="J3" t="s">
        <v>4</v>
      </c>
    </row>
    <row r="4" spans="2:5" ht="18.75">
      <c r="B4" s="1"/>
      <c r="C4" s="7"/>
      <c r="D4" s="1"/>
      <c r="E4" s="1"/>
    </row>
    <row r="5" spans="2:5" ht="18.75">
      <c r="B5" s="1"/>
      <c r="C5" s="7"/>
      <c r="D5" s="1"/>
      <c r="E5" s="1"/>
    </row>
    <row r="6" ht="15.75" thickBot="1"/>
    <row r="7" spans="2:7" ht="18.75">
      <c r="B7" s="35" t="s">
        <v>6</v>
      </c>
      <c r="C7" s="36" t="s">
        <v>1</v>
      </c>
      <c r="D7" s="36" t="s">
        <v>0</v>
      </c>
      <c r="E7" s="36" t="s">
        <v>10</v>
      </c>
      <c r="F7" s="36" t="s">
        <v>3</v>
      </c>
      <c r="G7" s="37" t="s">
        <v>2</v>
      </c>
    </row>
    <row r="8" spans="2:7" ht="20.25" customHeight="1">
      <c r="B8" s="38">
        <v>1</v>
      </c>
      <c r="C8" s="16" t="s">
        <v>28</v>
      </c>
      <c r="D8" s="3" t="s">
        <v>16</v>
      </c>
      <c r="E8" s="3">
        <v>80</v>
      </c>
      <c r="F8" s="47"/>
      <c r="G8" s="39">
        <f>F8*E8</f>
        <v>0</v>
      </c>
    </row>
    <row r="9" spans="2:7" ht="20.25" customHeight="1">
      <c r="B9" s="40">
        <v>2</v>
      </c>
      <c r="C9" s="17" t="s">
        <v>33</v>
      </c>
      <c r="D9" s="2" t="s">
        <v>8</v>
      </c>
      <c r="E9" s="3">
        <v>2000</v>
      </c>
      <c r="F9" s="47"/>
      <c r="G9" s="39">
        <f aca="true" t="shared" si="0" ref="G9:G26">F9*E9</f>
        <v>0</v>
      </c>
    </row>
    <row r="10" spans="2:7" ht="21" customHeight="1">
      <c r="B10" s="38">
        <v>3</v>
      </c>
      <c r="C10" s="13" t="s">
        <v>23</v>
      </c>
      <c r="D10" s="3" t="s">
        <v>8</v>
      </c>
      <c r="E10" s="3">
        <v>60</v>
      </c>
      <c r="F10" s="47"/>
      <c r="G10" s="39">
        <f t="shared" si="0"/>
        <v>0</v>
      </c>
    </row>
    <row r="11" spans="2:7" ht="18.75" customHeight="1">
      <c r="B11" s="40">
        <v>4</v>
      </c>
      <c r="C11" s="17" t="s">
        <v>22</v>
      </c>
      <c r="D11" s="2" t="s">
        <v>8</v>
      </c>
      <c r="E11" s="8">
        <v>48</v>
      </c>
      <c r="F11" s="48"/>
      <c r="G11" s="39">
        <f t="shared" si="0"/>
        <v>0</v>
      </c>
    </row>
    <row r="12" spans="2:7" ht="20.25" customHeight="1">
      <c r="B12" s="38">
        <v>5</v>
      </c>
      <c r="C12" s="13" t="s">
        <v>18</v>
      </c>
      <c r="D12" s="3" t="s">
        <v>8</v>
      </c>
      <c r="E12" s="8">
        <v>120</v>
      </c>
      <c r="F12" s="48"/>
      <c r="G12" s="39">
        <f t="shared" si="0"/>
        <v>0</v>
      </c>
    </row>
    <row r="13" spans="2:7" ht="18.75">
      <c r="B13" s="40">
        <v>6</v>
      </c>
      <c r="C13" s="13" t="s">
        <v>17</v>
      </c>
      <c r="D13" s="2" t="s">
        <v>8</v>
      </c>
      <c r="E13" s="8">
        <v>120</v>
      </c>
      <c r="F13" s="48"/>
      <c r="G13" s="39">
        <f t="shared" si="0"/>
        <v>0</v>
      </c>
    </row>
    <row r="14" spans="2:7" ht="18.75">
      <c r="B14" s="38">
        <v>7</v>
      </c>
      <c r="C14" s="13" t="s">
        <v>19</v>
      </c>
      <c r="D14" s="3" t="s">
        <v>8</v>
      </c>
      <c r="E14" s="3">
        <v>120</v>
      </c>
      <c r="F14" s="47"/>
      <c r="G14" s="39">
        <f t="shared" si="0"/>
        <v>0</v>
      </c>
    </row>
    <row r="15" spans="2:7" ht="18.75">
      <c r="B15" s="40">
        <v>8</v>
      </c>
      <c r="C15" s="17" t="s">
        <v>29</v>
      </c>
      <c r="D15" s="8" t="s">
        <v>8</v>
      </c>
      <c r="E15" s="8">
        <v>12</v>
      </c>
      <c r="F15" s="48"/>
      <c r="G15" s="39">
        <f t="shared" si="0"/>
        <v>0</v>
      </c>
    </row>
    <row r="16" spans="2:7" ht="18.75">
      <c r="B16" s="40">
        <v>9</v>
      </c>
      <c r="C16" s="13" t="s">
        <v>24</v>
      </c>
      <c r="D16" s="3" t="s">
        <v>8</v>
      </c>
      <c r="E16" s="8">
        <v>48</v>
      </c>
      <c r="F16" s="48"/>
      <c r="G16" s="39">
        <f t="shared" si="0"/>
        <v>0</v>
      </c>
    </row>
    <row r="17" spans="2:7" ht="18.75">
      <c r="B17" s="38">
        <v>10</v>
      </c>
      <c r="C17" s="17" t="s">
        <v>34</v>
      </c>
      <c r="D17" s="8" t="s">
        <v>8</v>
      </c>
      <c r="E17" s="8">
        <v>200</v>
      </c>
      <c r="F17" s="48"/>
      <c r="G17" s="39">
        <f t="shared" si="0"/>
        <v>0</v>
      </c>
    </row>
    <row r="18" spans="2:7" ht="18.75">
      <c r="B18" s="40">
        <v>11</v>
      </c>
      <c r="C18" s="13" t="s">
        <v>36</v>
      </c>
      <c r="D18" s="3" t="s">
        <v>8</v>
      </c>
      <c r="E18" s="3">
        <v>12</v>
      </c>
      <c r="F18" s="47"/>
      <c r="G18" s="39">
        <f t="shared" si="0"/>
        <v>0</v>
      </c>
    </row>
    <row r="19" spans="2:7" ht="18.75">
      <c r="B19" s="40">
        <v>12</v>
      </c>
      <c r="C19" s="17" t="s">
        <v>20</v>
      </c>
      <c r="D19" s="8" t="s">
        <v>8</v>
      </c>
      <c r="E19" s="8">
        <v>200</v>
      </c>
      <c r="F19" s="48"/>
      <c r="G19" s="39">
        <f t="shared" si="0"/>
        <v>0</v>
      </c>
    </row>
    <row r="20" spans="2:7" ht="18.75">
      <c r="B20" s="38">
        <v>13</v>
      </c>
      <c r="C20" s="13" t="s">
        <v>30</v>
      </c>
      <c r="D20" s="3" t="s">
        <v>8</v>
      </c>
      <c r="E20" s="8">
        <v>20</v>
      </c>
      <c r="F20" s="48"/>
      <c r="G20" s="39">
        <f t="shared" si="0"/>
        <v>0</v>
      </c>
    </row>
    <row r="21" spans="2:7" ht="18.75">
      <c r="B21" s="40">
        <v>14</v>
      </c>
      <c r="C21" s="17" t="s">
        <v>21</v>
      </c>
      <c r="D21" s="8" t="s">
        <v>8</v>
      </c>
      <c r="E21" s="8">
        <v>12</v>
      </c>
      <c r="F21" s="48"/>
      <c r="G21" s="39">
        <f t="shared" si="0"/>
        <v>0</v>
      </c>
    </row>
    <row r="22" spans="2:7" ht="18.75">
      <c r="B22" s="40">
        <v>15</v>
      </c>
      <c r="C22" s="13" t="s">
        <v>31</v>
      </c>
      <c r="D22" s="3" t="s">
        <v>8</v>
      </c>
      <c r="E22" s="3">
        <v>3</v>
      </c>
      <c r="F22" s="47"/>
      <c r="G22" s="39">
        <f t="shared" si="0"/>
        <v>0</v>
      </c>
    </row>
    <row r="23" spans="2:7" ht="18.75">
      <c r="B23" s="38">
        <v>16</v>
      </c>
      <c r="C23" s="13" t="s">
        <v>32</v>
      </c>
      <c r="D23" s="8" t="s">
        <v>8</v>
      </c>
      <c r="E23" s="8">
        <v>10</v>
      </c>
      <c r="F23" s="48"/>
      <c r="G23" s="39">
        <f t="shared" si="0"/>
        <v>0</v>
      </c>
    </row>
    <row r="24" spans="2:7" ht="18.75">
      <c r="B24" s="40">
        <v>17</v>
      </c>
      <c r="C24" s="13" t="s">
        <v>25</v>
      </c>
      <c r="D24" s="3" t="s">
        <v>8</v>
      </c>
      <c r="E24" s="8">
        <v>4</v>
      </c>
      <c r="F24" s="48"/>
      <c r="G24" s="39">
        <f t="shared" si="0"/>
        <v>0</v>
      </c>
    </row>
    <row r="25" spans="2:7" ht="18.75">
      <c r="B25" s="40">
        <v>18</v>
      </c>
      <c r="C25" s="17" t="s">
        <v>26</v>
      </c>
      <c r="D25" s="8" t="s">
        <v>8</v>
      </c>
      <c r="E25" s="8">
        <v>48</v>
      </c>
      <c r="F25" s="48"/>
      <c r="G25" s="39">
        <f t="shared" si="0"/>
        <v>0</v>
      </c>
    </row>
    <row r="26" spans="2:7" ht="18.75">
      <c r="B26" s="40">
        <v>115</v>
      </c>
      <c r="C26" s="12" t="s">
        <v>35</v>
      </c>
      <c r="D26" s="8" t="s">
        <v>8</v>
      </c>
      <c r="E26" s="8">
        <v>4</v>
      </c>
      <c r="F26" s="48"/>
      <c r="G26" s="39">
        <f t="shared" si="0"/>
        <v>0</v>
      </c>
    </row>
    <row r="27" spans="2:7" ht="18.75">
      <c r="B27" s="40">
        <v>116</v>
      </c>
      <c r="C27" s="12"/>
      <c r="D27" s="8"/>
      <c r="E27" s="8"/>
      <c r="F27" s="48"/>
      <c r="G27" s="39"/>
    </row>
    <row r="28" spans="2:7" ht="18.75">
      <c r="B28" s="40">
        <v>117</v>
      </c>
      <c r="C28" s="12"/>
      <c r="D28" s="8"/>
      <c r="E28" s="8"/>
      <c r="F28" s="48"/>
      <c r="G28" s="39"/>
    </row>
    <row r="29" spans="2:7" ht="18.75">
      <c r="B29" s="40">
        <v>118</v>
      </c>
      <c r="C29" s="12"/>
      <c r="D29" s="8"/>
      <c r="E29" s="8"/>
      <c r="F29" s="48"/>
      <c r="G29" s="39"/>
    </row>
    <row r="30" spans="2:7" ht="18.75">
      <c r="B30" s="40">
        <v>119</v>
      </c>
      <c r="C30" s="12"/>
      <c r="D30" s="8"/>
      <c r="E30" s="8"/>
      <c r="F30" s="48"/>
      <c r="G30" s="39"/>
    </row>
    <row r="31" spans="2:7" ht="18.75">
      <c r="B31" s="40">
        <v>120</v>
      </c>
      <c r="C31" s="12"/>
      <c r="D31" s="8"/>
      <c r="E31" s="8"/>
      <c r="F31" s="48"/>
      <c r="G31" s="39"/>
    </row>
    <row r="32" spans="2:7" ht="18.75">
      <c r="B32" s="40">
        <v>121</v>
      </c>
      <c r="C32" s="12"/>
      <c r="D32" s="8"/>
      <c r="E32" s="8"/>
      <c r="F32" s="48"/>
      <c r="G32" s="39"/>
    </row>
    <row r="33" spans="2:7" ht="18.75">
      <c r="B33" s="41">
        <v>122</v>
      </c>
      <c r="C33" s="12"/>
      <c r="D33" s="8"/>
      <c r="E33" s="8"/>
      <c r="F33" s="48"/>
      <c r="G33" s="39"/>
    </row>
    <row r="34" spans="2:7" ht="18.75">
      <c r="B34" s="41">
        <v>123</v>
      </c>
      <c r="C34" s="12"/>
      <c r="D34" s="8"/>
      <c r="E34" s="8"/>
      <c r="F34" s="48"/>
      <c r="G34" s="39"/>
    </row>
    <row r="35" spans="2:7" ht="18.75">
      <c r="B35" s="38">
        <v>124</v>
      </c>
      <c r="C35" s="13"/>
      <c r="D35" s="18"/>
      <c r="E35" s="18"/>
      <c r="F35" s="49"/>
      <c r="G35" s="42"/>
    </row>
    <row r="36" spans="2:7" ht="18.75">
      <c r="B36" s="43">
        <v>125</v>
      </c>
      <c r="C36" s="34"/>
      <c r="D36" s="22"/>
      <c r="E36" s="22"/>
      <c r="F36" s="50"/>
      <c r="G36" s="44"/>
    </row>
    <row r="37" spans="2:7" ht="19.5" thickBot="1">
      <c r="B37" s="45">
        <v>126</v>
      </c>
      <c r="C37" s="46" t="s">
        <v>37</v>
      </c>
      <c r="D37" s="52"/>
      <c r="E37" s="53"/>
      <c r="F37" s="54"/>
      <c r="G37" s="51"/>
    </row>
    <row r="38" spans="4:7" ht="18.75">
      <c r="D38" s="14" t="s">
        <v>11</v>
      </c>
      <c r="E38" s="15"/>
      <c r="F38" s="15"/>
      <c r="G38" s="19">
        <f>SUM(G8:G37)</f>
        <v>0</v>
      </c>
    </row>
    <row r="39" spans="4:7" ht="18.75">
      <c r="D39" s="9" t="s">
        <v>7</v>
      </c>
      <c r="E39" s="10"/>
      <c r="F39" s="11"/>
      <c r="G39" s="20">
        <f>G38*0.21</f>
        <v>0</v>
      </c>
    </row>
    <row r="40" spans="4:7" ht="19.5" thickBot="1">
      <c r="D40" s="4" t="s">
        <v>12</v>
      </c>
      <c r="E40" s="5"/>
      <c r="F40" s="5"/>
      <c r="G40" s="21">
        <f>G38+G39</f>
        <v>0</v>
      </c>
    </row>
    <row r="41" spans="4:7" ht="18.75">
      <c r="D41" s="23" t="s">
        <v>13</v>
      </c>
      <c r="E41" s="24"/>
      <c r="F41" s="24"/>
      <c r="G41" s="29">
        <f>G38*2</f>
        <v>0</v>
      </c>
    </row>
    <row r="42" spans="4:7" ht="18.75">
      <c r="D42" s="32" t="s">
        <v>7</v>
      </c>
      <c r="E42" s="33"/>
      <c r="F42" s="33"/>
      <c r="G42" s="30">
        <f>G41*0.21</f>
        <v>0</v>
      </c>
    </row>
    <row r="43" spans="4:7" ht="19.5" thickBot="1">
      <c r="D43" s="25" t="s">
        <v>14</v>
      </c>
      <c r="E43" s="26"/>
      <c r="F43" s="26"/>
      <c r="G43" s="31">
        <f>G41+G42</f>
        <v>0</v>
      </c>
    </row>
    <row r="44" spans="4:7" ht="18.75">
      <c r="D44" s="27"/>
      <c r="E44" s="27"/>
      <c r="F44" s="27"/>
      <c r="G44" s="28"/>
    </row>
    <row r="46" spans="2:7" ht="18.75">
      <c r="B46" s="6" t="s">
        <v>9</v>
      </c>
      <c r="C46" s="6"/>
      <c r="D46" s="6"/>
      <c r="E46" s="6" t="s">
        <v>5</v>
      </c>
      <c r="F46" s="6"/>
      <c r="G46" s="6"/>
    </row>
  </sheetData>
  <mergeCells count="1">
    <mergeCell ref="D37:F3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2019-02-14T10:02:23Z</cp:lastPrinted>
  <dcterms:created xsi:type="dcterms:W3CDTF">2018-05-29T07:02:24Z</dcterms:created>
  <dcterms:modified xsi:type="dcterms:W3CDTF">2019-08-19T09:28:57Z</dcterms:modified>
  <cp:category/>
  <cp:version/>
  <cp:contentType/>
  <cp:contentStatus/>
</cp:coreProperties>
</file>