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  <c r="E15" i="1"/>
  <c r="E13" i="1"/>
  <c r="E12" i="1"/>
  <c r="E11" i="1"/>
  <c r="F11" i="1" s="1"/>
  <c r="E10" i="1"/>
  <c r="F10" i="1" s="1"/>
  <c r="E9" i="1"/>
  <c r="E8" i="1"/>
  <c r="E7" i="1"/>
  <c r="F7" i="1" s="1"/>
  <c r="E6" i="1"/>
  <c r="F6" i="1" s="1"/>
  <c r="E5" i="1"/>
  <c r="E4" i="1"/>
  <c r="F4" i="1" s="1"/>
  <c r="F13" i="1"/>
  <c r="F12" i="1"/>
  <c r="F9" i="1"/>
  <c r="F8" i="1"/>
  <c r="F5" i="1"/>
</calcChain>
</file>

<file path=xl/sharedStrings.xml><?xml version="1.0" encoding="utf-8"?>
<sst xmlns="http://schemas.openxmlformats.org/spreadsheetml/2006/main" count="29" uniqueCount="23">
  <si>
    <t>Položka</t>
  </si>
  <si>
    <t>MJ</t>
  </si>
  <si>
    <t>množství MJ</t>
  </si>
  <si>
    <t>cena bez DPH (Kč)</t>
  </si>
  <si>
    <t>cena včetně DPH 21% (Kč)</t>
  </si>
  <si>
    <t>m2</t>
  </si>
  <si>
    <t>vyrovnání podkladu samonivelační stěrkou do 10mm</t>
  </si>
  <si>
    <t>broušení betonu (sražení nerovností brusným kotoučem)</t>
  </si>
  <si>
    <t>pokládka pvc (celoplošné lepení)</t>
  </si>
  <si>
    <t>montáž soklové lišty plastové</t>
  </si>
  <si>
    <t>mb</t>
  </si>
  <si>
    <t>ks</t>
  </si>
  <si>
    <t>lakování prahu</t>
  </si>
  <si>
    <t>přesun materiálu</t>
  </si>
  <si>
    <t>hod</t>
  </si>
  <si>
    <t xml:space="preserve">  </t>
  </si>
  <si>
    <t>PVC, šíře role min. 2 m, tloušťka min. 2,5 mm, nášlapná vrstva min. 0,7 mm, třída zátěže 34-43, protiskluznost R10</t>
  </si>
  <si>
    <t>úprava prahu (krácení, broušení), úprava osazení dveří</t>
  </si>
  <si>
    <t>demontáž a likvidace soklových lišt</t>
  </si>
  <si>
    <t>demontáž a likvidace pvc</t>
  </si>
  <si>
    <t>celkem</t>
  </si>
  <si>
    <t>Výměna podlahových krytin - soupis prováděných prací (výkaz výměr)</t>
  </si>
  <si>
    <t>cena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</si>
</sst>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15" x14ac:dyDescent="0.25"/>
  <cols>
    <col min="1" max="1" width="76.28515625" customWidth="1"/>
    <col min="3" max="3" width="10.85546875" customWidth="1"/>
    <col min="4" max="4" width="15.42578125" customWidth="1"/>
    <col min="5" max="5" width="17.5703125" customWidth="1"/>
    <col min="6" max="6" width="15" customWidth="1"/>
  </cols>
  <sheetData>
    <row r="1" spans="1:6" s="1" customFormat="1" ht="15.75" x14ac:dyDescent="0.25">
      <c r="A1" s="2" t="s">
        <v>21</v>
      </c>
    </row>
    <row r="2" spans="1:6" s="1" customFormat="1" ht="15.75" x14ac:dyDescent="0.25">
      <c r="A2" s="2"/>
    </row>
    <row r="3" spans="1:6" s="3" customFormat="1" ht="12.75" x14ac:dyDescent="0.2">
      <c r="A3" s="3" t="s">
        <v>0</v>
      </c>
      <c r="B3" s="3" t="s">
        <v>1</v>
      </c>
      <c r="C3" s="3" t="s">
        <v>2</v>
      </c>
      <c r="D3" s="3" t="s">
        <v>22</v>
      </c>
      <c r="E3" s="3" t="s">
        <v>3</v>
      </c>
      <c r="F3" s="3" t="s">
        <v>4</v>
      </c>
    </row>
    <row r="4" spans="1:6" s="1" customFormat="1" ht="48" customHeight="1" x14ac:dyDescent="0.2">
      <c r="A4" s="4" t="s">
        <v>16</v>
      </c>
      <c r="B4" s="1" t="s">
        <v>5</v>
      </c>
      <c r="C4" s="1">
        <v>260</v>
      </c>
      <c r="E4" s="1">
        <f>D4*C4</f>
        <v>0</v>
      </c>
      <c r="F4" s="1">
        <f>E4*1.21</f>
        <v>0</v>
      </c>
    </row>
    <row r="5" spans="1:6" s="1" customFormat="1" x14ac:dyDescent="0.2">
      <c r="A5" s="1" t="s">
        <v>6</v>
      </c>
      <c r="B5" s="1" t="s">
        <v>5</v>
      </c>
      <c r="C5" s="1">
        <v>260</v>
      </c>
      <c r="E5" s="1">
        <f t="shared" ref="E5:E13" si="0">D5*C5</f>
        <v>0</v>
      </c>
      <c r="F5" s="1">
        <f t="shared" ref="F5:F13" si="1">E5*1.21</f>
        <v>0</v>
      </c>
    </row>
    <row r="6" spans="1:6" s="1" customFormat="1" x14ac:dyDescent="0.2">
      <c r="A6" s="1" t="s">
        <v>7</v>
      </c>
      <c r="B6" s="1" t="s">
        <v>5</v>
      </c>
      <c r="C6" s="1">
        <v>14</v>
      </c>
      <c r="E6" s="1">
        <f t="shared" si="0"/>
        <v>0</v>
      </c>
      <c r="F6" s="1">
        <f t="shared" si="1"/>
        <v>0</v>
      </c>
    </row>
    <row r="7" spans="1:6" s="1" customFormat="1" x14ac:dyDescent="0.2">
      <c r="A7" s="1" t="s">
        <v>8</v>
      </c>
      <c r="B7" s="1" t="s">
        <v>5</v>
      </c>
      <c r="C7" s="1">
        <v>260</v>
      </c>
      <c r="E7" s="1">
        <f t="shared" si="0"/>
        <v>0</v>
      </c>
      <c r="F7" s="1">
        <f t="shared" si="1"/>
        <v>0</v>
      </c>
    </row>
    <row r="8" spans="1:6" s="1" customFormat="1" x14ac:dyDescent="0.2">
      <c r="A8" s="1" t="s">
        <v>9</v>
      </c>
      <c r="B8" s="1" t="s">
        <v>10</v>
      </c>
      <c r="C8" s="1">
        <v>150</v>
      </c>
      <c r="E8" s="1">
        <f t="shared" si="0"/>
        <v>0</v>
      </c>
      <c r="F8" s="1">
        <f t="shared" si="1"/>
        <v>0</v>
      </c>
    </row>
    <row r="9" spans="1:6" s="1" customFormat="1" x14ac:dyDescent="0.2">
      <c r="A9" s="1" t="s">
        <v>17</v>
      </c>
      <c r="B9" s="1" t="s">
        <v>11</v>
      </c>
      <c r="C9" s="1">
        <v>4</v>
      </c>
      <c r="E9" s="1">
        <f t="shared" si="0"/>
        <v>0</v>
      </c>
      <c r="F9" s="1">
        <f t="shared" si="1"/>
        <v>0</v>
      </c>
    </row>
    <row r="10" spans="1:6" s="1" customFormat="1" x14ac:dyDescent="0.2">
      <c r="A10" s="1" t="s">
        <v>12</v>
      </c>
      <c r="B10" s="1" t="s">
        <v>11</v>
      </c>
      <c r="C10" s="1">
        <v>4</v>
      </c>
      <c r="E10" s="1">
        <f t="shared" si="0"/>
        <v>0</v>
      </c>
      <c r="F10" s="1">
        <f t="shared" si="1"/>
        <v>0</v>
      </c>
    </row>
    <row r="11" spans="1:6" s="1" customFormat="1" x14ac:dyDescent="0.2">
      <c r="A11" s="1" t="s">
        <v>13</v>
      </c>
      <c r="B11" s="1" t="s">
        <v>14</v>
      </c>
      <c r="C11" s="1">
        <v>12</v>
      </c>
      <c r="E11" s="1">
        <f t="shared" si="0"/>
        <v>0</v>
      </c>
      <c r="F11" s="1">
        <f t="shared" si="1"/>
        <v>0</v>
      </c>
    </row>
    <row r="12" spans="1:6" s="1" customFormat="1" x14ac:dyDescent="0.2">
      <c r="A12" s="1" t="s">
        <v>18</v>
      </c>
      <c r="B12" s="1" t="s">
        <v>10</v>
      </c>
      <c r="C12" s="1">
        <v>150</v>
      </c>
      <c r="E12" s="1">
        <f t="shared" si="0"/>
        <v>0</v>
      </c>
      <c r="F12" s="1">
        <f t="shared" si="1"/>
        <v>0</v>
      </c>
    </row>
    <row r="13" spans="1:6" s="1" customFormat="1" x14ac:dyDescent="0.2">
      <c r="A13" s="1" t="s">
        <v>19</v>
      </c>
      <c r="B13" s="1" t="s">
        <v>5</v>
      </c>
      <c r="C13" s="1">
        <v>260</v>
      </c>
      <c r="E13" s="1">
        <f t="shared" si="0"/>
        <v>0</v>
      </c>
      <c r="F13" s="1">
        <f t="shared" si="1"/>
        <v>0</v>
      </c>
    </row>
    <row r="14" spans="1:6" s="1" customFormat="1" x14ac:dyDescent="0.2"/>
    <row r="15" spans="1:6" s="1" customFormat="1" ht="15.75" x14ac:dyDescent="0.25">
      <c r="A15" s="1" t="s">
        <v>20</v>
      </c>
      <c r="E15" s="2">
        <f>SUM(E4:E13)</f>
        <v>0</v>
      </c>
      <c r="F15" s="2">
        <f>SUM(F4:F13)</f>
        <v>0</v>
      </c>
    </row>
    <row r="16" spans="1:6" s="1" customFormat="1" ht="15.75" x14ac:dyDescent="0.25">
      <c r="F16" s="2"/>
    </row>
    <row r="18" spans="1:1" x14ac:dyDescent="0.25">
      <c r="A18" t="s">
        <v>15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2019-05-29T13:11:33Z</cp:lastPrinted>
  <dcterms:created xsi:type="dcterms:W3CDTF">2018-06-21T06:17:42Z</dcterms:created>
  <dcterms:modified xsi:type="dcterms:W3CDTF">2019-08-09T14:41:26Z</dcterms:modified>
</cp:coreProperties>
</file>