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30" windowWidth="18915" windowHeight="11535" activeTab="0"/>
  </bookViews>
  <sheets>
    <sheet name="List4" sheetId="4" r:id="rId1"/>
  </sheets>
  <definedNames/>
  <calcPr calcId="125725"/>
</workbook>
</file>

<file path=xl/sharedStrings.xml><?xml version="1.0" encoding="utf-8"?>
<sst xmlns="http://schemas.openxmlformats.org/spreadsheetml/2006/main" count="49" uniqueCount="33">
  <si>
    <t>příloha č. 3</t>
  </si>
  <si>
    <t>Vyšší odborná škola a Střední odborná škola, Březnice, Rožmitálaská 340</t>
  </si>
  <si>
    <t>Provedení výměny podlahové krytiny.</t>
  </si>
  <si>
    <t>šířka</t>
  </si>
  <si>
    <t>délka</t>
  </si>
  <si>
    <t>požadavky na podlahovou krytinu:</t>
  </si>
  <si>
    <t>zátěžové PVC lino</t>
  </si>
  <si>
    <t>použití pro komerční prostory</t>
  </si>
  <si>
    <t>třída zátěže</t>
  </si>
  <si>
    <t>min 33</t>
  </si>
  <si>
    <t xml:space="preserve">síla nášlapné vrstvy </t>
  </si>
  <si>
    <t>0,7 mm</t>
  </si>
  <si>
    <t>plocha</t>
  </si>
  <si>
    <t>57 m2</t>
  </si>
  <si>
    <t>Kč/m2</t>
  </si>
  <si>
    <t>vyrovnání podkladu - stěrka</t>
  </si>
  <si>
    <t>pokládka nového lina</t>
  </si>
  <si>
    <t>provedení soklů</t>
  </si>
  <si>
    <t>obvod</t>
  </si>
  <si>
    <t>Kč/mb</t>
  </si>
  <si>
    <t xml:space="preserve">Jednotkové ceny </t>
  </si>
  <si>
    <t>cena</t>
  </si>
  <si>
    <t>bez DPH</t>
  </si>
  <si>
    <t>s DPH</t>
  </si>
  <si>
    <t>CELKEM</t>
  </si>
  <si>
    <t>Celkem za učebnu 164 a 166</t>
  </si>
  <si>
    <t>příprava podkladu pro stěrku</t>
  </si>
  <si>
    <t>32 m</t>
  </si>
  <si>
    <t>33 m</t>
  </si>
  <si>
    <t>učebna č. 164</t>
  </si>
  <si>
    <t xml:space="preserve"> Rozměry jsou přibližné informativní - nutné přesné zaměření</t>
  </si>
  <si>
    <t>62,4 m2</t>
  </si>
  <si>
    <t>učebna č. 166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</si>
</sst>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2" borderId="4" xfId="0" applyFill="1" applyBorder="1"/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G23" sqref="G23"/>
    </sheetView>
  </sheetViews>
  <sheetFormatPr defaultColWidth="9.140625" defaultRowHeight="15"/>
  <cols>
    <col min="2" max="2" width="6.28125" style="0" customWidth="1"/>
    <col min="4" max="4" width="10.7109375" style="0" customWidth="1"/>
    <col min="8" max="8" width="10.57421875" style="0" customWidth="1"/>
    <col min="9" max="9" width="11.00390625" style="0" customWidth="1"/>
  </cols>
  <sheetData>
    <row r="1" ht="15">
      <c r="I1" t="s">
        <v>0</v>
      </c>
    </row>
    <row r="2" ht="15">
      <c r="A2" t="s">
        <v>1</v>
      </c>
    </row>
    <row r="5" ht="15.75">
      <c r="B5" s="2" t="s">
        <v>2</v>
      </c>
    </row>
    <row r="7" spans="1:6" ht="15">
      <c r="A7" s="15" t="s">
        <v>5</v>
      </c>
      <c r="B7" s="15"/>
      <c r="C7" s="15"/>
      <c r="D7" s="15"/>
      <c r="E7" s="15"/>
      <c r="F7" s="15"/>
    </row>
    <row r="8" spans="1:6" ht="15">
      <c r="A8" s="15"/>
      <c r="B8" s="15">
        <v>1</v>
      </c>
      <c r="C8" s="15" t="s">
        <v>6</v>
      </c>
      <c r="D8" s="15"/>
      <c r="E8" s="15"/>
      <c r="F8" s="15"/>
    </row>
    <row r="9" spans="1:6" ht="15">
      <c r="A9" s="15"/>
      <c r="B9" s="15">
        <v>2</v>
      </c>
      <c r="C9" s="15" t="s">
        <v>7</v>
      </c>
      <c r="D9" s="15"/>
      <c r="E9" s="15"/>
      <c r="F9" s="15"/>
    </row>
    <row r="10" spans="1:6" ht="15">
      <c r="A10" s="15"/>
      <c r="B10" s="15">
        <v>3</v>
      </c>
      <c r="C10" s="15" t="s">
        <v>8</v>
      </c>
      <c r="D10" s="15"/>
      <c r="E10" s="15" t="s">
        <v>9</v>
      </c>
      <c r="F10" s="15"/>
    </row>
    <row r="11" spans="1:6" ht="15">
      <c r="A11" s="15"/>
      <c r="B11" s="15">
        <v>4</v>
      </c>
      <c r="C11" s="15" t="s">
        <v>10</v>
      </c>
      <c r="D11" s="15"/>
      <c r="E11" s="15" t="s">
        <v>11</v>
      </c>
      <c r="F11" s="15"/>
    </row>
    <row r="12" spans="1:6" ht="15">
      <c r="A12" s="15"/>
      <c r="B12" s="15"/>
      <c r="C12" s="15"/>
      <c r="D12" s="15"/>
      <c r="E12" s="15"/>
      <c r="F12" s="15"/>
    </row>
    <row r="13" spans="2:7" ht="15">
      <c r="B13" s="15" t="s">
        <v>30</v>
      </c>
      <c r="C13" s="15"/>
      <c r="D13" s="15"/>
      <c r="E13" s="15"/>
      <c r="F13" s="15"/>
      <c r="G13" s="15"/>
    </row>
    <row r="14" ht="15">
      <c r="A14" t="s">
        <v>29</v>
      </c>
    </row>
    <row r="15" spans="2:3" ht="15">
      <c r="B15" t="s">
        <v>3</v>
      </c>
      <c r="C15">
        <v>9.2</v>
      </c>
    </row>
    <row r="16" spans="2:3" ht="15">
      <c r="B16" t="s">
        <v>4</v>
      </c>
      <c r="C16">
        <v>6.5</v>
      </c>
    </row>
    <row r="17" spans="2:3" ht="15">
      <c r="B17" t="s">
        <v>12</v>
      </c>
      <c r="C17" s="3" t="s">
        <v>13</v>
      </c>
    </row>
    <row r="18" spans="2:9" ht="15">
      <c r="B18" t="s">
        <v>18</v>
      </c>
      <c r="C18" s="3" t="s">
        <v>27</v>
      </c>
      <c r="H18" s="16" t="s">
        <v>21</v>
      </c>
      <c r="I18" s="17"/>
    </row>
    <row r="19" spans="2:9" ht="15">
      <c r="B19" s="5" t="s">
        <v>20</v>
      </c>
      <c r="C19" s="6"/>
      <c r="D19" s="6"/>
      <c r="E19" s="7"/>
      <c r="F19" s="4" t="s">
        <v>14</v>
      </c>
      <c r="G19" s="4" t="s">
        <v>19</v>
      </c>
      <c r="H19" s="10" t="s">
        <v>22</v>
      </c>
      <c r="I19" s="10" t="s">
        <v>23</v>
      </c>
    </row>
    <row r="20" spans="2:9" ht="15">
      <c r="B20" s="8" t="s">
        <v>26</v>
      </c>
      <c r="C20" s="8"/>
      <c r="D20" s="8"/>
      <c r="E20" s="1">
        <v>60</v>
      </c>
      <c r="F20" s="13"/>
      <c r="G20" s="12"/>
      <c r="H20" s="1">
        <f>E20*F20</f>
        <v>0</v>
      </c>
      <c r="I20" s="1">
        <f>H20*1.21</f>
        <v>0</v>
      </c>
    </row>
    <row r="21" spans="2:9" ht="15">
      <c r="B21" s="8" t="s">
        <v>15</v>
      </c>
      <c r="C21" s="8"/>
      <c r="D21" s="8"/>
      <c r="E21" s="1">
        <v>60</v>
      </c>
      <c r="F21" s="13"/>
      <c r="G21" s="12"/>
      <c r="H21" s="1">
        <f aca="true" t="shared" si="0" ref="H21:H22">E21*F21</f>
        <v>0</v>
      </c>
      <c r="I21" s="1">
        <f aca="true" t="shared" si="1" ref="I21:I23">H21*1.21</f>
        <v>0</v>
      </c>
    </row>
    <row r="22" spans="2:9" ht="15">
      <c r="B22" s="8" t="s">
        <v>16</v>
      </c>
      <c r="C22" s="8"/>
      <c r="D22" s="8"/>
      <c r="E22" s="1">
        <v>60</v>
      </c>
      <c r="F22" s="13"/>
      <c r="G22" s="12"/>
      <c r="H22" s="1">
        <f t="shared" si="0"/>
        <v>0</v>
      </c>
      <c r="I22" s="1">
        <f t="shared" si="1"/>
        <v>0</v>
      </c>
    </row>
    <row r="23" spans="2:9" ht="15">
      <c r="B23" s="9" t="s">
        <v>17</v>
      </c>
      <c r="C23" s="9"/>
      <c r="D23" s="9"/>
      <c r="E23" s="1">
        <v>31</v>
      </c>
      <c r="F23" s="12"/>
      <c r="G23" s="14"/>
      <c r="H23" s="1">
        <f>E23*G23</f>
        <v>0</v>
      </c>
      <c r="I23" s="1">
        <f t="shared" si="1"/>
        <v>0</v>
      </c>
    </row>
    <row r="24" spans="7:9" ht="15">
      <c r="G24" s="11" t="s">
        <v>24</v>
      </c>
      <c r="H24" s="11">
        <f>SUM(H20:H23)</f>
        <v>0</v>
      </c>
      <c r="I24" s="11">
        <f>SUM(I20:I23)</f>
        <v>0</v>
      </c>
    </row>
    <row r="26" ht="15">
      <c r="A26" t="s">
        <v>32</v>
      </c>
    </row>
    <row r="27" spans="2:3" ht="15">
      <c r="B27" t="s">
        <v>3</v>
      </c>
      <c r="C27">
        <v>9.6</v>
      </c>
    </row>
    <row r="28" spans="2:3" ht="15">
      <c r="B28" t="s">
        <v>4</v>
      </c>
      <c r="C28">
        <v>6.5</v>
      </c>
    </row>
    <row r="29" spans="2:3" ht="15">
      <c r="B29" t="s">
        <v>12</v>
      </c>
      <c r="C29" s="3" t="s">
        <v>31</v>
      </c>
    </row>
    <row r="30" spans="2:9" ht="15">
      <c r="B30" t="s">
        <v>18</v>
      </c>
      <c r="C30" s="3" t="s">
        <v>28</v>
      </c>
      <c r="H30" s="16" t="s">
        <v>21</v>
      </c>
      <c r="I30" s="17"/>
    </row>
    <row r="31" spans="2:9" ht="15">
      <c r="B31" s="5" t="s">
        <v>20</v>
      </c>
      <c r="C31" s="6"/>
      <c r="D31" s="6"/>
      <c r="E31" s="7"/>
      <c r="F31" s="4" t="s">
        <v>14</v>
      </c>
      <c r="G31" s="4" t="s">
        <v>19</v>
      </c>
      <c r="H31" s="10" t="s">
        <v>22</v>
      </c>
      <c r="I31" s="10" t="s">
        <v>23</v>
      </c>
    </row>
    <row r="32" spans="2:9" ht="15">
      <c r="B32" s="8" t="s">
        <v>26</v>
      </c>
      <c r="C32" s="8"/>
      <c r="D32" s="8"/>
      <c r="E32" s="1">
        <v>62</v>
      </c>
      <c r="F32" s="13"/>
      <c r="G32" s="12"/>
      <c r="H32" s="1">
        <f>E32*F32</f>
        <v>0</v>
      </c>
      <c r="I32" s="1">
        <f>H32*1.21</f>
        <v>0</v>
      </c>
    </row>
    <row r="33" spans="2:9" ht="15">
      <c r="B33" s="8" t="s">
        <v>15</v>
      </c>
      <c r="C33" s="8"/>
      <c r="D33" s="8"/>
      <c r="E33" s="1">
        <v>62</v>
      </c>
      <c r="F33" s="13"/>
      <c r="G33" s="12"/>
      <c r="H33" s="1">
        <f aca="true" t="shared" si="2" ref="H33:H34">E33*F33</f>
        <v>0</v>
      </c>
      <c r="I33" s="1">
        <f aca="true" t="shared" si="3" ref="I33:I35">H33*1.21</f>
        <v>0</v>
      </c>
    </row>
    <row r="34" spans="2:9" ht="15">
      <c r="B34" s="8" t="s">
        <v>16</v>
      </c>
      <c r="C34" s="8"/>
      <c r="D34" s="8"/>
      <c r="E34" s="1">
        <v>62</v>
      </c>
      <c r="F34" s="13"/>
      <c r="G34" s="12"/>
      <c r="H34" s="1">
        <f t="shared" si="2"/>
        <v>0</v>
      </c>
      <c r="I34" s="1">
        <f t="shared" si="3"/>
        <v>0</v>
      </c>
    </row>
    <row r="35" spans="2:9" ht="15">
      <c r="B35" s="9" t="s">
        <v>17</v>
      </c>
      <c r="C35" s="9"/>
      <c r="D35" s="9"/>
      <c r="E35" s="1">
        <v>32</v>
      </c>
      <c r="F35" s="12"/>
      <c r="G35" s="14"/>
      <c r="H35" s="1">
        <f>E35*G35</f>
        <v>0</v>
      </c>
      <c r="I35" s="1">
        <f t="shared" si="3"/>
        <v>0</v>
      </c>
    </row>
    <row r="36" spans="7:9" ht="15">
      <c r="G36" s="11" t="s">
        <v>24</v>
      </c>
      <c r="H36" s="11">
        <f>SUM(H32:H35)</f>
        <v>0</v>
      </c>
      <c r="I36" s="11">
        <f>SUM(I32:I35)</f>
        <v>0</v>
      </c>
    </row>
    <row r="39" spans="2:9" ht="15">
      <c r="B39" t="s">
        <v>25</v>
      </c>
      <c r="G39" s="11" t="s">
        <v>24</v>
      </c>
      <c r="H39" s="1">
        <f>H24+H36</f>
        <v>0</v>
      </c>
      <c r="I39" s="1">
        <f>I24+I36</f>
        <v>0</v>
      </c>
    </row>
    <row r="41" ht="15">
      <c r="C41" s="3"/>
    </row>
    <row r="42" ht="15">
      <c r="C42" s="3"/>
    </row>
  </sheetData>
  <sheetProtection password="CE8E" sheet="1" objects="1" scenarios="1"/>
  <mergeCells count="2">
    <mergeCell ref="H30:I30"/>
    <mergeCell ref="H18:I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Havelka</dc:creator>
  <cp:keywords/>
  <dc:description/>
  <cp:lastModifiedBy>Havelka Havelka</cp:lastModifiedBy>
  <cp:lastPrinted>2019-07-04T10:23:54Z</cp:lastPrinted>
  <dcterms:created xsi:type="dcterms:W3CDTF">2019-04-03T11:39:19Z</dcterms:created>
  <dcterms:modified xsi:type="dcterms:W3CDTF">2019-07-08T05:51:01Z</dcterms:modified>
  <cp:category/>
  <cp:version/>
  <cp:contentType/>
  <cp:contentStatus/>
</cp:coreProperties>
</file>