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<sst xmlns="http://schemas.openxmlformats.org/spreadsheetml/2006/main" count="17" uniqueCount="16">
  <si>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Položka</t>
  </si>
  <si>
    <t>Provedení inspekční prohlídky</t>
  </si>
  <si>
    <t>Manipulační jízdy</t>
  </si>
  <si>
    <t>Zpracování výsledků inspekčních prohlídek</t>
  </si>
  <si>
    <t>Zpracování hodnotící zprávy</t>
  </si>
  <si>
    <t>Kompletace a kontrola výsledků</t>
  </si>
  <si>
    <t>Nabídková cena celkem bez DPH</t>
  </si>
  <si>
    <t>DPH 21%</t>
  </si>
  <si>
    <t>Nabídková cena celkem s DPH</t>
  </si>
  <si>
    <t>Množství MJ (hod)</t>
  </si>
  <si>
    <t>MJ hodinová sazba v Kč</t>
  </si>
  <si>
    <t>Základní cena v Kč</t>
  </si>
  <si>
    <t>Cena celkem</t>
  </si>
  <si>
    <t>Bezpečnostní inspekce na silnicích II. třídy č. 101, 105, 115, 240, 273 a 611 ve Středočeském kraji</t>
  </si>
  <si>
    <t>Soupis prací (služeb)</t>
  </si>
  <si>
    <t>Import výsledků Bezp.inspekcí do webové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</si>
</sst>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workbookViewId="0" topLeftCell="A1">
      <selection activeCell="A12" sqref="A12"/>
    </sheetView>
  </sheetViews>
  <sheetFormatPr defaultColWidth="9.140625" defaultRowHeight="15"/>
  <cols>
    <col min="1" max="1" width="62.140625" style="0" customWidth="1"/>
    <col min="2" max="2" width="9.28125" style="0" bestFit="1" customWidth="1"/>
    <col min="3" max="3" width="12.28125" style="0" bestFit="1" customWidth="1"/>
    <col min="4" max="5" width="10.00390625" style="0" bestFit="1" customWidth="1"/>
    <col min="6" max="6" width="11.421875" style="0" bestFit="1" customWidth="1"/>
  </cols>
  <sheetData>
    <row r="2" ht="15">
      <c r="A2" t="s">
        <v>14</v>
      </c>
    </row>
    <row r="3" ht="15">
      <c r="A3" t="s">
        <v>13</v>
      </c>
    </row>
    <row r="5" spans="1:6" ht="30.75" customHeight="1">
      <c r="A5" s="1" t="s">
        <v>0</v>
      </c>
      <c r="B5" s="2" t="s">
        <v>9</v>
      </c>
      <c r="C5" s="2" t="s">
        <v>10</v>
      </c>
      <c r="D5" s="2" t="s">
        <v>11</v>
      </c>
      <c r="E5" s="2" t="s">
        <v>7</v>
      </c>
      <c r="F5" s="2" t="s">
        <v>12</v>
      </c>
    </row>
    <row r="6" spans="1:6" ht="15">
      <c r="A6" s="1" t="s">
        <v>1</v>
      </c>
      <c r="B6" s="3">
        <v>450</v>
      </c>
      <c r="C6" s="3"/>
      <c r="D6" s="3">
        <f>B6*C6</f>
        <v>0</v>
      </c>
      <c r="E6" s="3">
        <f>D6*0.21</f>
        <v>0</v>
      </c>
      <c r="F6" s="3">
        <f>E6+D6</f>
        <v>0</v>
      </c>
    </row>
    <row r="7" spans="1:6" ht="15">
      <c r="A7" s="1" t="s">
        <v>2</v>
      </c>
      <c r="B7" s="3">
        <v>290</v>
      </c>
      <c r="C7" s="3"/>
      <c r="D7" s="3">
        <f aca="true" t="shared" si="0" ref="D7:D11">B7*C7</f>
        <v>0</v>
      </c>
      <c r="E7" s="3">
        <f aca="true" t="shared" si="1" ref="E7:E11">D7*0.21</f>
        <v>0</v>
      </c>
      <c r="F7" s="3">
        <f aca="true" t="shared" si="2" ref="F7:F11">E7+D7</f>
        <v>0</v>
      </c>
    </row>
    <row r="8" spans="1:6" ht="15">
      <c r="A8" s="1" t="s">
        <v>3</v>
      </c>
      <c r="B8" s="3">
        <v>1350</v>
      </c>
      <c r="C8" s="3"/>
      <c r="D8" s="3">
        <f t="shared" si="0"/>
        <v>0</v>
      </c>
      <c r="E8" s="3">
        <f t="shared" si="1"/>
        <v>0</v>
      </c>
      <c r="F8" s="3">
        <f t="shared" si="2"/>
        <v>0</v>
      </c>
    </row>
    <row r="9" spans="1:6" ht="15">
      <c r="A9" s="1" t="s">
        <v>4</v>
      </c>
      <c r="B9" s="3">
        <v>460</v>
      </c>
      <c r="C9" s="3"/>
      <c r="D9" s="3">
        <f t="shared" si="0"/>
        <v>0</v>
      </c>
      <c r="E9" s="3">
        <f t="shared" si="1"/>
        <v>0</v>
      </c>
      <c r="F9" s="3">
        <f t="shared" si="2"/>
        <v>0</v>
      </c>
    </row>
    <row r="10" spans="1:6" ht="15">
      <c r="A10" s="1" t="s">
        <v>5</v>
      </c>
      <c r="B10" s="3">
        <v>480</v>
      </c>
      <c r="C10" s="3"/>
      <c r="D10" s="3">
        <f t="shared" si="0"/>
        <v>0</v>
      </c>
      <c r="E10" s="3">
        <f t="shared" si="1"/>
        <v>0</v>
      </c>
      <c r="F10" s="3">
        <f t="shared" si="2"/>
        <v>0</v>
      </c>
    </row>
    <row r="11" spans="1:6" ht="15">
      <c r="A11" s="1" t="s">
        <v>15</v>
      </c>
      <c r="B11" s="3">
        <v>550</v>
      </c>
      <c r="C11" s="3"/>
      <c r="D11" s="3">
        <f t="shared" si="0"/>
        <v>0</v>
      </c>
      <c r="E11" s="3">
        <f t="shared" si="1"/>
        <v>0</v>
      </c>
      <c r="F11" s="3">
        <f t="shared" si="2"/>
        <v>0</v>
      </c>
    </row>
    <row r="12" spans="1:6" ht="15">
      <c r="A12" s="1"/>
      <c r="B12" s="3"/>
      <c r="C12" s="3"/>
      <c r="D12" s="3"/>
      <c r="E12" s="3"/>
      <c r="F12" s="3"/>
    </row>
    <row r="13" spans="1:6" ht="15">
      <c r="A13" s="1" t="s">
        <v>6</v>
      </c>
      <c r="B13" s="3"/>
      <c r="C13" s="3"/>
      <c r="D13" s="3"/>
      <c r="E13" s="3"/>
      <c r="F13" s="3">
        <f>SUM(D6:D11)</f>
        <v>0</v>
      </c>
    </row>
    <row r="14" spans="1:6" ht="15">
      <c r="A14" s="1" t="s">
        <v>7</v>
      </c>
      <c r="B14" s="3"/>
      <c r="C14" s="3"/>
      <c r="D14" s="3"/>
      <c r="E14" s="3"/>
      <c r="F14" s="3">
        <f>SUM(E6:E11)</f>
        <v>0</v>
      </c>
    </row>
    <row r="15" spans="1:6" ht="15">
      <c r="A15" s="1" t="s">
        <v>8</v>
      </c>
      <c r="B15" s="3"/>
      <c r="C15" s="3"/>
      <c r="D15" s="3"/>
      <c r="E15" s="3"/>
      <c r="F15" s="3">
        <f>SUM(F6:F11)</f>
        <v>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2019-06-28T05:41:44Z</dcterms:modified>
  <cp:category/>
  <cp:version/>
  <cp:contentType/>
  <cp:contentStatus/>
</cp:coreProperties>
</file>