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53" i="1" l="1"/>
  <c r="C47" i="1"/>
  <c r="C40" i="1"/>
  <c r="C32" i="1"/>
  <c r="C22" i="1"/>
  <c r="C16" i="1"/>
  <c r="C50" i="1" l="1"/>
  <c r="C57" i="1" s="1"/>
  <c r="C58" i="1" s="1"/>
  <c r="C59" i="1" l="1"/>
</calcChain>
</file>

<file path=xl/sharedStrings.xml><?xml version="1.0" encoding="utf-8"?>
<sst xmlns="http://schemas.openxmlformats.org/spreadsheetml/2006/main" count="82" uniqueCount="50">
  <si>
    <t>popis položky</t>
  </si>
  <si>
    <t>Nabídková cena uchazeče v Kč</t>
  </si>
  <si>
    <t>Stanovení zatížitelnosti</t>
  </si>
  <si>
    <t>Diagnostický průzkum mostu</t>
  </si>
  <si>
    <t>Průzkumy celkem</t>
  </si>
  <si>
    <t>PDPS</t>
  </si>
  <si>
    <t>PDPS celkem</t>
  </si>
  <si>
    <t>celkem bez DPH</t>
  </si>
  <si>
    <t>Hod. sazba bez DPH</t>
  </si>
  <si>
    <t>Předpokládaný počet hod</t>
  </si>
  <si>
    <t>Výkon AD</t>
  </si>
  <si>
    <t>21 %DPH</t>
  </si>
  <si>
    <t>celková cena včetně DPH</t>
  </si>
  <si>
    <t xml:space="preserve"> </t>
  </si>
  <si>
    <t>Geologický průzkum</t>
  </si>
  <si>
    <t>Průzkumy a podklady</t>
  </si>
  <si>
    <t>Ověření inženýrských sítí</t>
  </si>
  <si>
    <t>Hydrotechnické posouzení Q100</t>
  </si>
  <si>
    <t xml:space="preserve">Výkresová část </t>
  </si>
  <si>
    <t>Technická zpráva</t>
  </si>
  <si>
    <t>Záborový elaborát</t>
  </si>
  <si>
    <t>Soupis prací a rozpočet</t>
  </si>
  <si>
    <t>žlutě - ocení uchazeč</t>
  </si>
  <si>
    <t>neoceňuje se</t>
  </si>
  <si>
    <t>Podklady, prohlídka mostu, místní šetření</t>
  </si>
  <si>
    <t>Dokladová část a projednání</t>
  </si>
  <si>
    <t>Geodetické zaměření mostu, výkresy stávajícího stavu</t>
  </si>
  <si>
    <t>Projektová dokumentace pro zadání rekonstrukce mostu</t>
  </si>
  <si>
    <t xml:space="preserve">II/503 Nymburk, most ev. č. 502-001 přes ČD </t>
  </si>
  <si>
    <t>DÚR</t>
  </si>
  <si>
    <t>DÚR celkem</t>
  </si>
  <si>
    <t>DSP</t>
  </si>
  <si>
    <t>Průvodní zpráva</t>
  </si>
  <si>
    <t>Souhrnné technické řešení</t>
  </si>
  <si>
    <t>Stavební část</t>
  </si>
  <si>
    <t>DIO</t>
  </si>
  <si>
    <t>ZOV, Havarijní plán a projekt nakládání s odpady</t>
  </si>
  <si>
    <t>BOZP</t>
  </si>
  <si>
    <t>DSP celkem</t>
  </si>
  <si>
    <t>IČ pro vydání ÚR</t>
  </si>
  <si>
    <t>IČ pro vydání SP</t>
  </si>
  <si>
    <t>IČ pro vydání SP celkem</t>
  </si>
  <si>
    <t>PD pro projednání s drážními úřady</t>
  </si>
  <si>
    <t>Projednání dokumentace</t>
  </si>
  <si>
    <t>majetkoprávní podklady</t>
  </si>
  <si>
    <t>Podání žádosti bez poplatků</t>
  </si>
  <si>
    <t>Výkresová část</t>
  </si>
  <si>
    <t>ZTKP</t>
  </si>
  <si>
    <t>1.HPM, Mostní list</t>
  </si>
  <si>
    <t>Cena celkem za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</si>
</sst>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Font="1"/>
    <xf numFmtId="0" fontId="0" fillId="2" borderId="0" xfId="0" applyFill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0" fillId="0" borderId="2" xfId="0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6" xfId="0" applyFont="1" applyBorder="1"/>
    <xf numFmtId="4" fontId="0" fillId="3" borderId="7" xfId="0" applyNumberFormat="1" applyFill="1" applyBorder="1"/>
    <xf numFmtId="0" fontId="4" fillId="0" borderId="9" xfId="0" applyFont="1" applyBorder="1"/>
    <xf numFmtId="4" fontId="2" fillId="2" borderId="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9"/>
  <sheetViews>
    <sheetView tabSelected="1" topLeftCell="A31" workbookViewId="0">
      <selection activeCell="D46" sqref="D46"/>
    </sheetView>
  </sheetViews>
  <sheetFormatPr defaultRowHeight="15" x14ac:dyDescent="0.25"/>
  <cols>
    <col min="2" max="2" width="45.7109375" customWidth="1"/>
    <col min="3" max="3" width="25" customWidth="1"/>
    <col min="4" max="4" width="17.28515625" customWidth="1"/>
    <col min="5" max="5" width="16.28515625" customWidth="1"/>
  </cols>
  <sheetData>
    <row r="1" spans="2:6" ht="15.75" x14ac:dyDescent="0.25">
      <c r="B1" s="1" t="s">
        <v>28</v>
      </c>
    </row>
    <row r="2" spans="2:6" ht="15.75" x14ac:dyDescent="0.25">
      <c r="B2" s="1" t="s">
        <v>27</v>
      </c>
    </row>
    <row r="3" spans="2:6" ht="15.75" x14ac:dyDescent="0.25">
      <c r="B3" s="1"/>
    </row>
    <row r="4" spans="2:6" ht="15.75" thickBot="1" x14ac:dyDescent="0.3">
      <c r="B4" s="4" t="s">
        <v>22</v>
      </c>
    </row>
    <row r="5" spans="2:6" ht="27.75" customHeight="1" x14ac:dyDescent="0.25">
      <c r="B5" s="5" t="s">
        <v>0</v>
      </c>
      <c r="C5" s="6" t="s">
        <v>1</v>
      </c>
    </row>
    <row r="6" spans="2:6" x14ac:dyDescent="0.25">
      <c r="B6" s="7"/>
      <c r="C6" s="8"/>
    </row>
    <row r="7" spans="2:6" x14ac:dyDescent="0.25">
      <c r="B7" s="7" t="s">
        <v>15</v>
      </c>
      <c r="C7" s="9"/>
    </row>
    <row r="8" spans="2:6" x14ac:dyDescent="0.25">
      <c r="B8" s="10" t="s">
        <v>2</v>
      </c>
      <c r="C8" s="11" t="s">
        <v>23</v>
      </c>
      <c r="D8" t="s">
        <v>13</v>
      </c>
    </row>
    <row r="9" spans="2:6" x14ac:dyDescent="0.25">
      <c r="B9" s="10" t="s">
        <v>24</v>
      </c>
      <c r="C9" s="12"/>
      <c r="D9" t="s">
        <v>13</v>
      </c>
    </row>
    <row r="10" spans="2:6" x14ac:dyDescent="0.25">
      <c r="B10" s="10" t="s">
        <v>3</v>
      </c>
      <c r="C10" s="11" t="s">
        <v>23</v>
      </c>
      <c r="D10" t="s">
        <v>13</v>
      </c>
    </row>
    <row r="11" spans="2:6" x14ac:dyDescent="0.25">
      <c r="B11" s="10" t="s">
        <v>14</v>
      </c>
      <c r="C11" s="11" t="s">
        <v>23</v>
      </c>
      <c r="D11" t="s">
        <v>13</v>
      </c>
    </row>
    <row r="12" spans="2:6" x14ac:dyDescent="0.25">
      <c r="B12" s="10" t="s">
        <v>26</v>
      </c>
      <c r="C12" s="12"/>
    </row>
    <row r="13" spans="2:6" x14ac:dyDescent="0.25">
      <c r="B13" s="10" t="s">
        <v>17</v>
      </c>
      <c r="C13" s="11" t="s">
        <v>23</v>
      </c>
    </row>
    <row r="14" spans="2:6" x14ac:dyDescent="0.25">
      <c r="B14" s="10" t="s">
        <v>16</v>
      </c>
      <c r="C14" s="12"/>
    </row>
    <row r="15" spans="2:6" x14ac:dyDescent="0.25">
      <c r="B15" s="10" t="s">
        <v>20</v>
      </c>
      <c r="C15" s="12"/>
    </row>
    <row r="16" spans="2:6" x14ac:dyDescent="0.25">
      <c r="B16" s="7" t="s">
        <v>4</v>
      </c>
      <c r="C16" s="13">
        <f>SUM(C8:C15)</f>
        <v>0</v>
      </c>
      <c r="D16" t="s">
        <v>13</v>
      </c>
      <c r="E16" s="2"/>
      <c r="F16" t="s">
        <v>13</v>
      </c>
    </row>
    <row r="17" spans="2:6" x14ac:dyDescent="0.25">
      <c r="B17" s="7"/>
      <c r="C17" s="11"/>
      <c r="E17" s="2"/>
    </row>
    <row r="18" spans="2:6" x14ac:dyDescent="0.25">
      <c r="B18" s="7" t="s">
        <v>29</v>
      </c>
      <c r="C18" s="14"/>
    </row>
    <row r="19" spans="2:6" s="3" customFormat="1" x14ac:dyDescent="0.25">
      <c r="B19" s="10" t="s">
        <v>19</v>
      </c>
      <c r="C19" s="11" t="s">
        <v>23</v>
      </c>
    </row>
    <row r="20" spans="2:6" x14ac:dyDescent="0.25">
      <c r="B20" s="10" t="s">
        <v>18</v>
      </c>
      <c r="C20" s="11" t="s">
        <v>23</v>
      </c>
      <c r="D20" t="s">
        <v>13</v>
      </c>
    </row>
    <row r="21" spans="2:6" x14ac:dyDescent="0.25">
      <c r="B21" s="10" t="s">
        <v>25</v>
      </c>
      <c r="C21" s="11" t="s">
        <v>23</v>
      </c>
      <c r="D21" t="s">
        <v>13</v>
      </c>
    </row>
    <row r="22" spans="2:6" x14ac:dyDescent="0.25">
      <c r="B22" s="7" t="s">
        <v>30</v>
      </c>
      <c r="C22" s="13">
        <f>SUM(C19:C21)</f>
        <v>0</v>
      </c>
      <c r="D22" t="s">
        <v>13</v>
      </c>
      <c r="E22" s="2"/>
      <c r="F22" s="2" t="s">
        <v>13</v>
      </c>
    </row>
    <row r="23" spans="2:6" x14ac:dyDescent="0.25">
      <c r="B23" s="7"/>
      <c r="C23" s="11"/>
      <c r="E23" s="2"/>
      <c r="F23" s="2"/>
    </row>
    <row r="24" spans="2:6" x14ac:dyDescent="0.25">
      <c r="B24" s="7" t="s">
        <v>31</v>
      </c>
      <c r="C24" s="14"/>
    </row>
    <row r="25" spans="2:6" s="3" customFormat="1" x14ac:dyDescent="0.25">
      <c r="B25" s="10" t="s">
        <v>32</v>
      </c>
      <c r="C25" s="12"/>
    </row>
    <row r="26" spans="2:6" x14ac:dyDescent="0.25">
      <c r="B26" s="10" t="s">
        <v>33</v>
      </c>
      <c r="C26" s="12"/>
      <c r="D26" t="s">
        <v>13</v>
      </c>
    </row>
    <row r="27" spans="2:6" x14ac:dyDescent="0.25">
      <c r="B27" s="10" t="s">
        <v>34</v>
      </c>
      <c r="C27" s="12"/>
    </row>
    <row r="28" spans="2:6" x14ac:dyDescent="0.25">
      <c r="B28" s="10" t="s">
        <v>35</v>
      </c>
      <c r="C28" s="12"/>
    </row>
    <row r="29" spans="2:6" x14ac:dyDescent="0.25">
      <c r="B29" s="10" t="s">
        <v>36</v>
      </c>
      <c r="C29" s="12"/>
    </row>
    <row r="30" spans="2:6" x14ac:dyDescent="0.25">
      <c r="B30" s="10" t="s">
        <v>37</v>
      </c>
      <c r="C30" s="12"/>
      <c r="D30" t="s">
        <v>13</v>
      </c>
    </row>
    <row r="31" spans="2:6" x14ac:dyDescent="0.25">
      <c r="B31" s="10" t="s">
        <v>21</v>
      </c>
      <c r="C31" s="12"/>
      <c r="D31" t="s">
        <v>13</v>
      </c>
    </row>
    <row r="32" spans="2:6" x14ac:dyDescent="0.25">
      <c r="B32" s="7" t="s">
        <v>38</v>
      </c>
      <c r="C32" s="13">
        <f>SUM(C25:C31)</f>
        <v>0</v>
      </c>
      <c r="D32" t="s">
        <v>13</v>
      </c>
      <c r="E32" s="2"/>
      <c r="F32" s="2" t="s">
        <v>13</v>
      </c>
    </row>
    <row r="33" spans="2:6" x14ac:dyDescent="0.25">
      <c r="B33" s="7"/>
      <c r="C33" s="11"/>
      <c r="E33" s="2"/>
      <c r="F33" s="2"/>
    </row>
    <row r="34" spans="2:6" x14ac:dyDescent="0.25">
      <c r="B34" s="7" t="s">
        <v>39</v>
      </c>
      <c r="C34" s="11" t="s">
        <v>23</v>
      </c>
      <c r="E34" s="2"/>
      <c r="F34" s="2"/>
    </row>
    <row r="35" spans="2:6" x14ac:dyDescent="0.25">
      <c r="B35" s="7" t="s">
        <v>40</v>
      </c>
      <c r="C35" s="14"/>
    </row>
    <row r="36" spans="2:6" s="3" customFormat="1" x14ac:dyDescent="0.25">
      <c r="B36" s="10" t="s">
        <v>42</v>
      </c>
      <c r="C36" s="12"/>
    </row>
    <row r="37" spans="2:6" x14ac:dyDescent="0.25">
      <c r="B37" s="10" t="s">
        <v>43</v>
      </c>
      <c r="C37" s="12"/>
      <c r="D37" t="s">
        <v>13</v>
      </c>
    </row>
    <row r="38" spans="2:6" x14ac:dyDescent="0.25">
      <c r="B38" s="10" t="s">
        <v>44</v>
      </c>
      <c r="C38" s="12"/>
    </row>
    <row r="39" spans="2:6" x14ac:dyDescent="0.25">
      <c r="B39" s="10" t="s">
        <v>45</v>
      </c>
      <c r="C39" s="12"/>
    </row>
    <row r="40" spans="2:6" x14ac:dyDescent="0.25">
      <c r="B40" s="7" t="s">
        <v>41</v>
      </c>
      <c r="C40" s="13">
        <f>SUM(C36:C39)</f>
        <v>0</v>
      </c>
      <c r="D40" t="s">
        <v>13</v>
      </c>
      <c r="E40" s="2"/>
      <c r="F40" s="2" t="s">
        <v>13</v>
      </c>
    </row>
    <row r="41" spans="2:6" x14ac:dyDescent="0.25">
      <c r="B41" s="7"/>
      <c r="C41" s="11"/>
      <c r="E41" s="2"/>
      <c r="F41" s="2"/>
    </row>
    <row r="42" spans="2:6" x14ac:dyDescent="0.25">
      <c r="B42" s="7" t="s">
        <v>5</v>
      </c>
      <c r="C42" s="14"/>
    </row>
    <row r="43" spans="2:6" s="3" customFormat="1" x14ac:dyDescent="0.25">
      <c r="B43" s="10" t="s">
        <v>19</v>
      </c>
      <c r="C43" s="12"/>
    </row>
    <row r="44" spans="2:6" x14ac:dyDescent="0.25">
      <c r="B44" s="10" t="s">
        <v>46</v>
      </c>
      <c r="C44" s="12"/>
      <c r="D44" t="s">
        <v>13</v>
      </c>
    </row>
    <row r="45" spans="2:6" x14ac:dyDescent="0.25">
      <c r="B45" s="10" t="s">
        <v>47</v>
      </c>
      <c r="C45" s="12"/>
    </row>
    <row r="46" spans="2:6" x14ac:dyDescent="0.25">
      <c r="B46" s="10" t="s">
        <v>21</v>
      </c>
      <c r="C46" s="12"/>
    </row>
    <row r="47" spans="2:6" x14ac:dyDescent="0.25">
      <c r="B47" s="7" t="s">
        <v>6</v>
      </c>
      <c r="C47" s="13">
        <f>SUM(C43:C46)</f>
        <v>0</v>
      </c>
      <c r="D47" t="s">
        <v>13</v>
      </c>
      <c r="E47" s="2"/>
      <c r="F47" s="2" t="s">
        <v>13</v>
      </c>
    </row>
    <row r="48" spans="2:6" x14ac:dyDescent="0.25">
      <c r="B48" s="7"/>
      <c r="C48" s="11"/>
      <c r="E48" s="2"/>
      <c r="F48" s="2"/>
    </row>
    <row r="49" spans="2:6" ht="15.75" thickBot="1" x14ac:dyDescent="0.3">
      <c r="B49" s="15" t="s">
        <v>48</v>
      </c>
      <c r="C49" s="27"/>
      <c r="E49" s="2"/>
      <c r="F49" s="2"/>
    </row>
    <row r="50" spans="2:6" ht="15.75" thickBot="1" x14ac:dyDescent="0.3">
      <c r="B50" s="17" t="s">
        <v>7</v>
      </c>
      <c r="C50" s="18">
        <f>C49+C47+C40+C32+C22+C16</f>
        <v>0</v>
      </c>
      <c r="D50" t="s">
        <v>13</v>
      </c>
    </row>
    <row r="51" spans="2:6" ht="15.75" thickBot="1" x14ac:dyDescent="0.3"/>
    <row r="52" spans="2:6" ht="30.75" customHeight="1" x14ac:dyDescent="0.25">
      <c r="B52" s="20"/>
      <c r="C52" s="21" t="s">
        <v>8</v>
      </c>
      <c r="D52" s="22" t="s">
        <v>9</v>
      </c>
      <c r="E52" s="23" t="s">
        <v>49</v>
      </c>
    </row>
    <row r="53" spans="2:6" ht="15.75" thickBot="1" x14ac:dyDescent="0.3">
      <c r="B53" s="24" t="s">
        <v>10</v>
      </c>
      <c r="C53" s="12"/>
      <c r="D53" s="26">
        <v>120</v>
      </c>
      <c r="E53" s="25">
        <f>C53*D53</f>
        <v>0</v>
      </c>
    </row>
    <row r="56" spans="2:6" ht="15.75" thickBot="1" x14ac:dyDescent="0.3"/>
    <row r="57" spans="2:6" x14ac:dyDescent="0.25">
      <c r="B57" s="5" t="s">
        <v>7</v>
      </c>
      <c r="C57" s="19">
        <f>C50+E53</f>
        <v>0</v>
      </c>
      <c r="D57" t="s">
        <v>13</v>
      </c>
    </row>
    <row r="58" spans="2:6" x14ac:dyDescent="0.25">
      <c r="B58" s="10" t="s">
        <v>11</v>
      </c>
      <c r="C58" s="13">
        <f>SUM(C57*0.21)</f>
        <v>0</v>
      </c>
    </row>
    <row r="59" spans="2:6" ht="15.75" thickBot="1" x14ac:dyDescent="0.3">
      <c r="B59" s="15" t="s">
        <v>12</v>
      </c>
      <c r="C59" s="16">
        <f>SUM(C57:C58)</f>
        <v>0</v>
      </c>
    </row>
  </sheetData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2016-10-17T11:36:48Z</dcterms:created>
  <dcterms:modified xsi:type="dcterms:W3CDTF">2019-05-07T06:10:20Z</dcterms:modified>
</cp:coreProperties>
</file>