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71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<sst xmlns="http://schemas.openxmlformats.org/spreadsheetml/2006/main" count="133" uniqueCount="59">
  <si>
    <t>ZZS SČK Beroun</t>
  </si>
  <si>
    <t>ZZS SČK Kladno</t>
  </si>
  <si>
    <t>ZZS SČK Kolín</t>
  </si>
  <si>
    <t>ZZS SČK Kutná Hora</t>
  </si>
  <si>
    <t>ZZS SČK Mělník</t>
  </si>
  <si>
    <t>ZZS SČK Mladá Boleslav</t>
  </si>
  <si>
    <t>ZZS SČK Nymburk</t>
  </si>
  <si>
    <t>ZZS SČK Příbram</t>
  </si>
  <si>
    <t>ZZS SČK Rakovník</t>
  </si>
  <si>
    <t>ZZS SČK Městec Králové</t>
  </si>
  <si>
    <t>ZZS SČK Zdice</t>
  </si>
  <si>
    <t>ZZS SČK Hořovice</t>
  </si>
  <si>
    <t>ZZS SČK Nové Strašecí</t>
  </si>
  <si>
    <t>ZZS SČK Říčany u Prahy</t>
  </si>
  <si>
    <t>ZZS SČK Čáslav</t>
  </si>
  <si>
    <t>ZZS SČK Roztoky u Křivoklátu</t>
  </si>
  <si>
    <t>ZZS SČK Hostivice</t>
  </si>
  <si>
    <t>ZZS SČK Sedlčany</t>
  </si>
  <si>
    <t>ZZS SČK Příbram školící středisko</t>
  </si>
  <si>
    <t>ZZS SČK Dobříš</t>
  </si>
  <si>
    <t>ZZS SČK Krásná Hora</t>
  </si>
  <si>
    <t>ZZS SČK Březnice</t>
  </si>
  <si>
    <t>ZZS SČK Příbram sklad</t>
  </si>
  <si>
    <t>ZZS SČK Votice</t>
  </si>
  <si>
    <t>ZZS SČK Vlašim</t>
  </si>
  <si>
    <t>ZZS SČK Vranov</t>
  </si>
  <si>
    <t>ZZS SČK Jesenice</t>
  </si>
  <si>
    <t>ZZS SČK Roztoky u Prahy</t>
  </si>
  <si>
    <t>ZZS SČK Zdiby</t>
  </si>
  <si>
    <t>ZZS SČK Lysá nad Labem</t>
  </si>
  <si>
    <t>ZZS SČK Brandýs nad Labem</t>
  </si>
  <si>
    <t>ZZS SČK Mnichovo Hradiště</t>
  </si>
  <si>
    <t>ZZS SČK Kostelec nad Černými lesy</t>
  </si>
  <si>
    <t>ZZS SČK Český Brod</t>
  </si>
  <si>
    <t>ZZS SČK Zruč nad Sázavou</t>
  </si>
  <si>
    <t>ZZS SČK Uhlířské Janovice</t>
  </si>
  <si>
    <t>ZZS SČK Zbraslavice</t>
  </si>
  <si>
    <t>ZZS SČK Neratovice</t>
  </si>
  <si>
    <t>Název</t>
  </si>
  <si>
    <t>Sanita</t>
  </si>
  <si>
    <t>Spotřebiče</t>
  </si>
  <si>
    <t>Nové karty</t>
  </si>
  <si>
    <t>Množství</t>
  </si>
  <si>
    <t>Nouzová svítidla</t>
  </si>
  <si>
    <t>ano</t>
  </si>
  <si>
    <t>ZZS SČK Benešov + autodílna</t>
  </si>
  <si>
    <t>Revize objektů 1x za 5 let / objekty ve správě hospodaření ZZS SČK</t>
  </si>
  <si>
    <t>Revize objektů ze zvýšeným požárním nebezpečím 1x za 3 roky / objekty ve správě hospodaření ZZS SČK</t>
  </si>
  <si>
    <t>velikost stanoviště</t>
  </si>
  <si>
    <t>VELKÉ</t>
  </si>
  <si>
    <t>MALÉ</t>
  </si>
  <si>
    <t>POČTY / ROK</t>
  </si>
  <si>
    <t>Velký objekt</t>
  </si>
  <si>
    <t>Malý objekt</t>
  </si>
  <si>
    <t>Hromosvod</t>
  </si>
  <si>
    <t>Agregát</t>
  </si>
  <si>
    <t>cca 110 vozidel</t>
  </si>
  <si>
    <t>Trafostanice</t>
  </si>
  <si>
    <t>ne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</si>
</sst>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23" borderId="0" xfId="48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wrapText="1"/>
    </xf>
    <xf numFmtId="0" fontId="2" fillId="0" borderId="16" xfId="0" applyFont="1" applyFill="1" applyBorder="1" applyAlignment="1" applyProtection="1">
      <alignment vertical="center"/>
      <protection/>
    </xf>
    <xf numFmtId="166" fontId="2" fillId="0" borderId="16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2" fillId="0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2:K42" comment="" insertRow="1" totalsRowShown="0">
  <autoFilter ref="B2:K42"/>
  <tableColumns count="10">
    <tableColumn id="1" name="Název"/>
    <tableColumn id="2" name="Nové karty"/>
    <tableColumn id="3" name="Spotřebiče"/>
    <tableColumn id="4" name="Nouzová svítidla"/>
    <tableColumn id="5" name="Sanita"/>
    <tableColumn id="8" name="Velký objekt"/>
    <tableColumn id="6" name="Malý objekt"/>
    <tableColumn id="9" name="Hromosvod"/>
    <tableColumn id="11" name="Trafostanice"/>
    <tableColumn id="10" name="Agregá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11.140625" style="0" customWidth="1"/>
    <col min="2" max="2" width="32.00390625" style="0" bestFit="1" customWidth="1"/>
    <col min="3" max="5" width="13.7109375" style="0" customWidth="1"/>
    <col min="6" max="8" width="13.421875" style="0" customWidth="1"/>
    <col min="9" max="9" width="14.421875" style="0" customWidth="1"/>
    <col min="10" max="10" width="15.421875" style="0" customWidth="1"/>
    <col min="11" max="11" width="14.421875" style="0" customWidth="1"/>
    <col min="12" max="12" width="13.140625" style="0" bestFit="1" customWidth="1"/>
    <col min="13" max="13" width="9.8515625" style="0" bestFit="1" customWidth="1"/>
    <col min="14" max="14" width="15.421875" style="0" customWidth="1"/>
    <col min="15" max="15" width="24.28125" style="0" bestFit="1" customWidth="1"/>
    <col min="16" max="16" width="7.421875" style="0" customWidth="1"/>
  </cols>
  <sheetData>
    <row r="1" spans="2:11" ht="18" thickBot="1">
      <c r="B1" s="7" t="s">
        <v>51</v>
      </c>
      <c r="C1" s="8"/>
      <c r="D1" s="8"/>
      <c r="E1" s="8"/>
      <c r="F1" s="8"/>
      <c r="G1" s="8"/>
      <c r="H1" s="8"/>
      <c r="I1" s="8"/>
      <c r="J1" s="8"/>
      <c r="K1" s="8"/>
    </row>
    <row r="2" spans="1:11" ht="59.25" customHeight="1" thickBot="1">
      <c r="A2" s="29" t="s">
        <v>48</v>
      </c>
      <c r="B2" s="30" t="s">
        <v>38</v>
      </c>
      <c r="C2" s="31" t="s">
        <v>41</v>
      </c>
      <c r="D2" s="32" t="s">
        <v>40</v>
      </c>
      <c r="E2" s="32" t="s">
        <v>43</v>
      </c>
      <c r="F2" s="32" t="s">
        <v>39</v>
      </c>
      <c r="G2" s="32" t="s">
        <v>52</v>
      </c>
      <c r="H2" s="32" t="s">
        <v>53</v>
      </c>
      <c r="I2" s="32" t="s">
        <v>54</v>
      </c>
      <c r="J2" s="32" t="s">
        <v>57</v>
      </c>
      <c r="K2" s="33" t="s">
        <v>55</v>
      </c>
    </row>
    <row r="3" spans="1:11" ht="14.25">
      <c r="A3" s="23" t="s">
        <v>49</v>
      </c>
      <c r="B3" s="20" t="s">
        <v>45</v>
      </c>
      <c r="C3" s="2">
        <v>28</v>
      </c>
      <c r="D3" s="2">
        <v>245</v>
      </c>
      <c r="E3" s="12" t="s">
        <v>58</v>
      </c>
      <c r="F3" s="18"/>
      <c r="G3" s="18">
        <v>2</v>
      </c>
      <c r="H3" s="18"/>
      <c r="I3" s="18">
        <v>2</v>
      </c>
      <c r="J3" s="18"/>
      <c r="K3" s="11">
        <v>1</v>
      </c>
    </row>
    <row r="4" spans="1:17" ht="14.25">
      <c r="A4" s="24" t="s">
        <v>49</v>
      </c>
      <c r="B4" s="21" t="s">
        <v>0</v>
      </c>
      <c r="C4" s="2">
        <v>6</v>
      </c>
      <c r="D4" s="2">
        <v>95</v>
      </c>
      <c r="E4" s="12" t="s">
        <v>44</v>
      </c>
      <c r="F4" s="18"/>
      <c r="G4" s="18">
        <v>1</v>
      </c>
      <c r="H4" s="18"/>
      <c r="I4" s="18">
        <v>1</v>
      </c>
      <c r="J4" s="18"/>
      <c r="K4" s="11"/>
      <c r="N4" s="6"/>
      <c r="O4" s="3"/>
      <c r="P4" s="1"/>
      <c r="Q4" s="3"/>
    </row>
    <row r="5" spans="1:17" ht="14.25">
      <c r="A5" s="25" t="s">
        <v>49</v>
      </c>
      <c r="B5" s="22" t="s">
        <v>30</v>
      </c>
      <c r="C5" s="2">
        <v>7</v>
      </c>
      <c r="D5" s="2">
        <v>76</v>
      </c>
      <c r="E5" s="12" t="s">
        <v>58</v>
      </c>
      <c r="F5" s="18"/>
      <c r="G5" s="18"/>
      <c r="H5" s="18"/>
      <c r="I5" s="18"/>
      <c r="J5" s="18"/>
      <c r="K5" s="11"/>
      <c r="N5" s="6"/>
      <c r="O5" s="3"/>
      <c r="P5" s="1"/>
      <c r="Q5" s="3"/>
    </row>
    <row r="6" spans="1:17" ht="14.25">
      <c r="A6" s="26" t="s">
        <v>50</v>
      </c>
      <c r="B6" s="22" t="s">
        <v>21</v>
      </c>
      <c r="C6" s="2">
        <v>4</v>
      </c>
      <c r="D6" s="2">
        <v>42</v>
      </c>
      <c r="E6" s="12" t="s">
        <v>44</v>
      </c>
      <c r="F6" s="18"/>
      <c r="G6" s="18"/>
      <c r="H6" s="18"/>
      <c r="I6" s="18"/>
      <c r="J6" s="18"/>
      <c r="K6" s="11"/>
      <c r="N6" s="6"/>
      <c r="O6" s="3"/>
      <c r="P6" s="1"/>
      <c r="Q6" s="1"/>
    </row>
    <row r="7" spans="1:17" ht="14.25">
      <c r="A7" s="25" t="s">
        <v>50</v>
      </c>
      <c r="B7" s="22" t="s">
        <v>14</v>
      </c>
      <c r="C7" s="2">
        <v>14</v>
      </c>
      <c r="D7" s="2">
        <v>69</v>
      </c>
      <c r="E7" s="12" t="s">
        <v>44</v>
      </c>
      <c r="F7" s="18"/>
      <c r="G7" s="18"/>
      <c r="H7" s="18"/>
      <c r="I7" s="18"/>
      <c r="J7" s="18"/>
      <c r="K7" s="11"/>
      <c r="N7" s="6"/>
      <c r="O7" s="3"/>
      <c r="P7" s="1"/>
      <c r="Q7" s="1"/>
    </row>
    <row r="8" spans="1:17" ht="14.25">
      <c r="A8" s="26" t="s">
        <v>50</v>
      </c>
      <c r="B8" s="22" t="s">
        <v>33</v>
      </c>
      <c r="C8" s="2">
        <v>6</v>
      </c>
      <c r="D8" s="2">
        <v>53</v>
      </c>
      <c r="E8" s="12" t="s">
        <v>58</v>
      </c>
      <c r="F8" s="18"/>
      <c r="G8" s="18"/>
      <c r="H8" s="18"/>
      <c r="I8" s="18"/>
      <c r="J8" s="18"/>
      <c r="K8" s="11"/>
      <c r="N8" s="6"/>
      <c r="O8" s="3"/>
      <c r="P8" s="1"/>
      <c r="Q8" s="1"/>
    </row>
    <row r="9" spans="1:17" ht="14.25">
      <c r="A9" s="25" t="s">
        <v>50</v>
      </c>
      <c r="B9" s="22" t="s">
        <v>19</v>
      </c>
      <c r="C9" s="2">
        <v>2</v>
      </c>
      <c r="D9" s="2">
        <v>36</v>
      </c>
      <c r="E9" s="12" t="s">
        <v>44</v>
      </c>
      <c r="F9" s="18"/>
      <c r="G9" s="18"/>
      <c r="H9" s="18"/>
      <c r="I9" s="18"/>
      <c r="J9" s="18"/>
      <c r="K9" s="11"/>
      <c r="N9" s="6"/>
      <c r="O9" s="3"/>
      <c r="P9" s="1"/>
      <c r="Q9" s="1"/>
    </row>
    <row r="10" spans="1:17" ht="14.25">
      <c r="A10" s="26" t="s">
        <v>50</v>
      </c>
      <c r="B10" s="22" t="s">
        <v>11</v>
      </c>
      <c r="C10" s="2">
        <v>12</v>
      </c>
      <c r="D10" s="2">
        <v>79</v>
      </c>
      <c r="E10" s="12" t="s">
        <v>44</v>
      </c>
      <c r="F10" s="18"/>
      <c r="G10" s="18"/>
      <c r="H10" s="18"/>
      <c r="I10" s="18"/>
      <c r="J10" s="18"/>
      <c r="K10" s="11"/>
      <c r="N10" s="6"/>
      <c r="O10" s="3"/>
      <c r="P10" s="1"/>
      <c r="Q10" s="1"/>
    </row>
    <row r="11" spans="1:17" ht="14.25">
      <c r="A11" s="25" t="s">
        <v>50</v>
      </c>
      <c r="B11" s="22" t="s">
        <v>16</v>
      </c>
      <c r="C11" s="2">
        <v>8</v>
      </c>
      <c r="D11" s="2">
        <v>64</v>
      </c>
      <c r="E11" s="12" t="s">
        <v>44</v>
      </c>
      <c r="F11" s="18"/>
      <c r="G11" s="18"/>
      <c r="H11" s="18"/>
      <c r="I11" s="18"/>
      <c r="J11" s="18"/>
      <c r="K11" s="11"/>
      <c r="N11" s="6"/>
      <c r="O11" s="3"/>
      <c r="P11" s="1"/>
      <c r="Q11" s="1"/>
    </row>
    <row r="12" spans="1:17" ht="14.25">
      <c r="A12" s="26" t="s">
        <v>50</v>
      </c>
      <c r="B12" s="22" t="s">
        <v>26</v>
      </c>
      <c r="C12" s="2">
        <v>5</v>
      </c>
      <c r="D12" s="2">
        <v>64</v>
      </c>
      <c r="E12" s="12" t="s">
        <v>44</v>
      </c>
      <c r="F12" s="18"/>
      <c r="G12" s="18"/>
      <c r="H12" s="18"/>
      <c r="I12" s="18"/>
      <c r="J12" s="18"/>
      <c r="K12" s="11"/>
      <c r="N12" s="6"/>
      <c r="O12" s="3"/>
      <c r="P12" s="3"/>
      <c r="Q12" s="3"/>
    </row>
    <row r="13" spans="1:17" ht="14.25">
      <c r="A13" s="23" t="s">
        <v>49</v>
      </c>
      <c r="B13" s="20" t="s">
        <v>1</v>
      </c>
      <c r="C13" s="2">
        <v>97</v>
      </c>
      <c r="D13" s="2">
        <v>474</v>
      </c>
      <c r="E13" s="12" t="s">
        <v>44</v>
      </c>
      <c r="F13" s="18"/>
      <c r="G13" s="18">
        <v>1</v>
      </c>
      <c r="H13" s="18"/>
      <c r="I13" s="18">
        <v>1</v>
      </c>
      <c r="J13" s="18">
        <v>1</v>
      </c>
      <c r="K13" s="11">
        <v>1</v>
      </c>
      <c r="N13" s="6"/>
      <c r="O13" s="3"/>
      <c r="P13" s="1"/>
      <c r="Q13" s="1"/>
    </row>
    <row r="14" spans="1:17" ht="14.25">
      <c r="A14" s="24" t="s">
        <v>49</v>
      </c>
      <c r="B14" s="21" t="s">
        <v>2</v>
      </c>
      <c r="C14" s="2">
        <v>9</v>
      </c>
      <c r="D14" s="2">
        <v>96</v>
      </c>
      <c r="E14" s="12" t="s">
        <v>44</v>
      </c>
      <c r="F14" s="18"/>
      <c r="G14" s="18">
        <v>1</v>
      </c>
      <c r="H14" s="18"/>
      <c r="I14" s="18">
        <v>1</v>
      </c>
      <c r="J14" s="18"/>
      <c r="K14" s="11"/>
      <c r="N14" s="6"/>
      <c r="O14" s="3"/>
      <c r="P14" s="1"/>
      <c r="Q14" s="1"/>
    </row>
    <row r="15" spans="1:17" ht="14.25">
      <c r="A15" s="25" t="s">
        <v>50</v>
      </c>
      <c r="B15" s="22" t="s">
        <v>32</v>
      </c>
      <c r="C15" s="2">
        <v>7</v>
      </c>
      <c r="D15" s="2">
        <v>59</v>
      </c>
      <c r="E15" s="12" t="s">
        <v>58</v>
      </c>
      <c r="F15" s="18"/>
      <c r="G15" s="18"/>
      <c r="H15" s="18"/>
      <c r="I15" s="18"/>
      <c r="J15" s="18"/>
      <c r="K15" s="11"/>
      <c r="N15" s="6"/>
      <c r="O15" s="3"/>
      <c r="P15" s="1"/>
      <c r="Q15" s="1"/>
    </row>
    <row r="16" spans="1:17" ht="14.25">
      <c r="A16" s="26" t="s">
        <v>50</v>
      </c>
      <c r="B16" s="22" t="s">
        <v>20</v>
      </c>
      <c r="C16" s="2">
        <v>3</v>
      </c>
      <c r="D16" s="2">
        <v>38</v>
      </c>
      <c r="E16" s="12" t="s">
        <v>58</v>
      </c>
      <c r="F16" s="18"/>
      <c r="G16" s="18"/>
      <c r="H16" s="18"/>
      <c r="I16" s="18"/>
      <c r="J16" s="18"/>
      <c r="K16" s="11"/>
      <c r="N16" s="6"/>
      <c r="O16" s="3"/>
      <c r="P16" s="1"/>
      <c r="Q16" s="1"/>
    </row>
    <row r="17" spans="1:17" ht="14.25">
      <c r="A17" s="23" t="s">
        <v>49</v>
      </c>
      <c r="B17" s="20" t="s">
        <v>3</v>
      </c>
      <c r="C17" s="2">
        <v>5</v>
      </c>
      <c r="D17" s="2">
        <v>126</v>
      </c>
      <c r="E17" s="12" t="s">
        <v>44</v>
      </c>
      <c r="F17" s="18"/>
      <c r="G17" s="18">
        <v>1</v>
      </c>
      <c r="H17" s="18"/>
      <c r="I17" s="18">
        <v>1</v>
      </c>
      <c r="J17" s="18"/>
      <c r="K17" s="11">
        <v>1</v>
      </c>
      <c r="N17" s="6"/>
      <c r="O17" s="3"/>
      <c r="P17" s="1"/>
      <c r="Q17" s="1"/>
    </row>
    <row r="18" spans="1:17" ht="14.25">
      <c r="A18" s="26" t="s">
        <v>50</v>
      </c>
      <c r="B18" s="22" t="s">
        <v>29</v>
      </c>
      <c r="C18" s="2">
        <v>9</v>
      </c>
      <c r="D18" s="2">
        <v>46</v>
      </c>
      <c r="E18" s="12" t="s">
        <v>44</v>
      </c>
      <c r="F18" s="18"/>
      <c r="G18" s="18"/>
      <c r="H18" s="18"/>
      <c r="I18" s="18"/>
      <c r="J18" s="18"/>
      <c r="K18" s="11"/>
      <c r="N18" s="6"/>
      <c r="O18" s="3"/>
      <c r="P18" s="1"/>
      <c r="Q18" s="1"/>
    </row>
    <row r="19" spans="1:17" ht="14.25">
      <c r="A19" s="23" t="s">
        <v>49</v>
      </c>
      <c r="B19" s="20" t="s">
        <v>4</v>
      </c>
      <c r="C19" s="2">
        <v>4</v>
      </c>
      <c r="D19" s="2">
        <v>127</v>
      </c>
      <c r="E19" s="12" t="s">
        <v>44</v>
      </c>
      <c r="F19" s="18"/>
      <c r="G19" s="18">
        <v>1</v>
      </c>
      <c r="H19" s="18"/>
      <c r="I19" s="18">
        <v>1</v>
      </c>
      <c r="J19" s="18"/>
      <c r="K19" s="11"/>
      <c r="N19" s="6"/>
      <c r="O19" s="3"/>
      <c r="P19" s="1"/>
      <c r="Q19" s="3"/>
    </row>
    <row r="20" spans="1:17" ht="14.25">
      <c r="A20" s="26" t="s">
        <v>50</v>
      </c>
      <c r="B20" s="22" t="s">
        <v>9</v>
      </c>
      <c r="C20" s="2">
        <v>10</v>
      </c>
      <c r="D20" s="2">
        <v>58</v>
      </c>
      <c r="E20" s="12" t="s">
        <v>44</v>
      </c>
      <c r="F20" s="18"/>
      <c r="G20" s="18"/>
      <c r="H20" s="18"/>
      <c r="I20" s="18"/>
      <c r="J20" s="18"/>
      <c r="K20" s="11"/>
      <c r="N20" s="6"/>
      <c r="O20" s="4"/>
      <c r="P20" s="3"/>
      <c r="Q20" s="3"/>
    </row>
    <row r="21" spans="1:17" ht="14.25">
      <c r="A21" s="24" t="s">
        <v>49</v>
      </c>
      <c r="B21" s="21" t="s">
        <v>5</v>
      </c>
      <c r="C21" s="2">
        <v>10</v>
      </c>
      <c r="D21" s="2">
        <v>162</v>
      </c>
      <c r="E21" s="12" t="s">
        <v>44</v>
      </c>
      <c r="F21" s="18"/>
      <c r="G21" s="18">
        <v>1</v>
      </c>
      <c r="H21" s="18"/>
      <c r="I21" s="18">
        <v>1</v>
      </c>
      <c r="J21" s="18"/>
      <c r="K21" s="11"/>
      <c r="N21" s="6"/>
      <c r="O21" s="4"/>
      <c r="P21" s="3"/>
      <c r="Q21" s="3"/>
    </row>
    <row r="22" spans="1:17" ht="14.25">
      <c r="A22" s="24" t="s">
        <v>49</v>
      </c>
      <c r="B22" s="21" t="s">
        <v>31</v>
      </c>
      <c r="C22" s="2">
        <v>24</v>
      </c>
      <c r="D22" s="2">
        <v>24</v>
      </c>
      <c r="E22" s="12" t="s">
        <v>58</v>
      </c>
      <c r="F22" s="18"/>
      <c r="G22" s="18">
        <v>1</v>
      </c>
      <c r="H22" s="18"/>
      <c r="I22" s="18">
        <v>1</v>
      </c>
      <c r="J22" s="18">
        <v>1</v>
      </c>
      <c r="K22" s="11"/>
      <c r="N22" s="6"/>
      <c r="O22" s="3"/>
      <c r="P22" s="3"/>
      <c r="Q22" s="3"/>
    </row>
    <row r="23" spans="1:17" ht="14.25">
      <c r="A23" s="24" t="s">
        <v>50</v>
      </c>
      <c r="B23" s="21" t="s">
        <v>37</v>
      </c>
      <c r="C23" s="2">
        <v>6</v>
      </c>
      <c r="D23" s="2">
        <v>61</v>
      </c>
      <c r="E23" s="12" t="s">
        <v>44</v>
      </c>
      <c r="F23" s="18"/>
      <c r="G23" s="18"/>
      <c r="H23" s="18">
        <v>1</v>
      </c>
      <c r="I23" s="18">
        <v>1</v>
      </c>
      <c r="J23" s="18"/>
      <c r="K23" s="11"/>
      <c r="N23" s="6"/>
      <c r="O23" s="3"/>
      <c r="P23" s="3"/>
      <c r="Q23" s="3"/>
    </row>
    <row r="24" spans="1:17" ht="14.25">
      <c r="A24" s="26" t="s">
        <v>50</v>
      </c>
      <c r="B24" s="22" t="s">
        <v>12</v>
      </c>
      <c r="C24" s="2">
        <v>4</v>
      </c>
      <c r="D24" s="2">
        <v>36</v>
      </c>
      <c r="E24" s="12" t="s">
        <v>44</v>
      </c>
      <c r="F24" s="18"/>
      <c r="G24" s="18"/>
      <c r="H24" s="18"/>
      <c r="I24" s="18"/>
      <c r="J24" s="18"/>
      <c r="K24" s="11"/>
      <c r="N24" s="6"/>
      <c r="O24" s="4"/>
      <c r="P24" s="3"/>
      <c r="Q24" s="3"/>
    </row>
    <row r="25" spans="1:17" ht="14.25">
      <c r="A25" s="25" t="s">
        <v>49</v>
      </c>
      <c r="B25" s="22" t="s">
        <v>6</v>
      </c>
      <c r="C25" s="2">
        <v>39</v>
      </c>
      <c r="D25" s="2">
        <v>148</v>
      </c>
      <c r="E25" s="12" t="s">
        <v>58</v>
      </c>
      <c r="F25" s="18"/>
      <c r="G25" s="18"/>
      <c r="H25" s="18"/>
      <c r="I25" s="18"/>
      <c r="J25" s="18"/>
      <c r="K25" s="11"/>
      <c r="N25" s="6"/>
      <c r="O25" s="4"/>
      <c r="P25" s="1"/>
      <c r="Q25" s="1"/>
    </row>
    <row r="26" spans="1:17" ht="14.25">
      <c r="A26" s="23" t="s">
        <v>49</v>
      </c>
      <c r="B26" s="20" t="s">
        <v>7</v>
      </c>
      <c r="C26" s="2">
        <v>8</v>
      </c>
      <c r="D26" s="2">
        <v>186</v>
      </c>
      <c r="E26" s="12" t="s">
        <v>44</v>
      </c>
      <c r="F26" s="18"/>
      <c r="G26" s="18">
        <v>1</v>
      </c>
      <c r="H26" s="18"/>
      <c r="I26" s="18">
        <v>1</v>
      </c>
      <c r="J26" s="18"/>
      <c r="K26" s="11">
        <v>1</v>
      </c>
      <c r="N26" s="6"/>
      <c r="O26" s="4"/>
      <c r="P26" s="1"/>
      <c r="Q26" s="1"/>
    </row>
    <row r="27" spans="1:17" ht="14.25">
      <c r="A27" s="24" t="s">
        <v>50</v>
      </c>
      <c r="B27" s="21" t="s">
        <v>22</v>
      </c>
      <c r="C27" s="2">
        <v>5</v>
      </c>
      <c r="D27" s="2">
        <v>5</v>
      </c>
      <c r="E27" s="12" t="s">
        <v>58</v>
      </c>
      <c r="F27" s="18"/>
      <c r="G27" s="18"/>
      <c r="H27" s="18">
        <v>1</v>
      </c>
      <c r="I27" s="18">
        <v>1</v>
      </c>
      <c r="J27" s="18"/>
      <c r="K27" s="11"/>
      <c r="N27" s="6"/>
      <c r="O27" s="4"/>
      <c r="P27" s="1"/>
      <c r="Q27" s="1"/>
    </row>
    <row r="28" spans="1:17" ht="14.25">
      <c r="A28" s="24" t="s">
        <v>49</v>
      </c>
      <c r="B28" s="21" t="s">
        <v>18</v>
      </c>
      <c r="C28" s="2">
        <v>2</v>
      </c>
      <c r="D28" s="2">
        <v>46</v>
      </c>
      <c r="E28" s="12" t="s">
        <v>58</v>
      </c>
      <c r="F28" s="18"/>
      <c r="G28" s="18">
        <v>1</v>
      </c>
      <c r="H28" s="18"/>
      <c r="I28" s="18">
        <v>1</v>
      </c>
      <c r="J28" s="18"/>
      <c r="K28" s="11"/>
      <c r="N28" s="6"/>
      <c r="O28" s="4"/>
      <c r="P28" s="1"/>
      <c r="Q28" s="1"/>
    </row>
    <row r="29" spans="1:17" ht="14.25">
      <c r="A29" s="25" t="s">
        <v>49</v>
      </c>
      <c r="B29" s="22" t="s">
        <v>8</v>
      </c>
      <c r="C29" s="2">
        <v>6</v>
      </c>
      <c r="D29" s="2">
        <v>104</v>
      </c>
      <c r="E29" s="12" t="s">
        <v>44</v>
      </c>
      <c r="F29" s="18"/>
      <c r="G29" s="18"/>
      <c r="H29" s="18"/>
      <c r="I29" s="18"/>
      <c r="J29" s="18"/>
      <c r="K29" s="11"/>
      <c r="N29" s="6"/>
      <c r="O29" s="4"/>
      <c r="P29" s="1"/>
      <c r="Q29" s="1"/>
    </row>
    <row r="30" spans="1:17" ht="14.25">
      <c r="A30" s="26" t="s">
        <v>50</v>
      </c>
      <c r="B30" s="22" t="s">
        <v>15</v>
      </c>
      <c r="C30" s="2">
        <v>3</v>
      </c>
      <c r="D30" s="2">
        <v>43</v>
      </c>
      <c r="E30" s="12" t="s">
        <v>58</v>
      </c>
      <c r="F30" s="18"/>
      <c r="G30" s="18"/>
      <c r="H30" s="18"/>
      <c r="I30" s="18"/>
      <c r="J30" s="18"/>
      <c r="K30" s="11"/>
      <c r="N30" s="6"/>
      <c r="O30" s="4"/>
      <c r="P30" s="3"/>
      <c r="Q30" s="3"/>
    </row>
    <row r="31" spans="1:17" ht="14.25">
      <c r="A31" s="25" t="s">
        <v>50</v>
      </c>
      <c r="B31" s="22" t="s">
        <v>27</v>
      </c>
      <c r="C31" s="2">
        <v>6</v>
      </c>
      <c r="D31" s="2">
        <v>43</v>
      </c>
      <c r="E31" s="12" t="s">
        <v>58</v>
      </c>
      <c r="F31" s="18"/>
      <c r="G31" s="18"/>
      <c r="H31" s="18"/>
      <c r="I31" s="18"/>
      <c r="J31" s="18"/>
      <c r="K31" s="11"/>
      <c r="N31" s="6"/>
      <c r="O31" s="4"/>
      <c r="P31" s="3"/>
      <c r="Q31" s="3"/>
    </row>
    <row r="32" spans="1:17" ht="14.25">
      <c r="A32" s="26" t="s">
        <v>49</v>
      </c>
      <c r="B32" s="22" t="s">
        <v>13</v>
      </c>
      <c r="C32" s="2">
        <v>12</v>
      </c>
      <c r="D32" s="2">
        <v>72</v>
      </c>
      <c r="E32" s="12" t="s">
        <v>44</v>
      </c>
      <c r="F32" s="18"/>
      <c r="G32" s="18"/>
      <c r="H32" s="18"/>
      <c r="I32" s="18"/>
      <c r="J32" s="18"/>
      <c r="K32" s="11"/>
      <c r="N32" s="6"/>
      <c r="O32" s="4"/>
      <c r="P32" s="3"/>
      <c r="Q32" s="3"/>
    </row>
    <row r="33" spans="1:17" ht="14.25">
      <c r="A33" s="25" t="s">
        <v>49</v>
      </c>
      <c r="B33" s="22" t="s">
        <v>17</v>
      </c>
      <c r="C33" s="2">
        <v>13</v>
      </c>
      <c r="D33" s="2">
        <v>65</v>
      </c>
      <c r="E33" s="12" t="s">
        <v>44</v>
      </c>
      <c r="F33" s="18"/>
      <c r="G33" s="18"/>
      <c r="H33" s="18"/>
      <c r="I33" s="18"/>
      <c r="J33" s="18"/>
      <c r="K33" s="11"/>
      <c r="N33" s="6"/>
      <c r="O33" s="4"/>
      <c r="P33" s="1"/>
      <c r="Q33" s="1"/>
    </row>
    <row r="34" spans="1:17" ht="14.25">
      <c r="A34" s="26" t="s">
        <v>50</v>
      </c>
      <c r="B34" s="22" t="s">
        <v>35</v>
      </c>
      <c r="C34" s="2">
        <v>5</v>
      </c>
      <c r="D34" s="2">
        <v>43</v>
      </c>
      <c r="E34" s="12" t="s">
        <v>58</v>
      </c>
      <c r="F34" s="18"/>
      <c r="G34" s="18"/>
      <c r="H34" s="18"/>
      <c r="I34" s="18"/>
      <c r="J34" s="18"/>
      <c r="K34" s="11"/>
      <c r="N34" s="6"/>
      <c r="O34" s="4"/>
      <c r="P34" s="1"/>
      <c r="Q34" s="1"/>
    </row>
    <row r="35" spans="1:17" ht="14.25">
      <c r="A35" s="25" t="s">
        <v>50</v>
      </c>
      <c r="B35" s="22" t="s">
        <v>24</v>
      </c>
      <c r="C35" s="2">
        <v>18</v>
      </c>
      <c r="D35" s="2">
        <v>105</v>
      </c>
      <c r="E35" s="12" t="s">
        <v>58</v>
      </c>
      <c r="F35" s="18"/>
      <c r="G35" s="18"/>
      <c r="H35" s="18"/>
      <c r="I35" s="18"/>
      <c r="J35" s="18"/>
      <c r="K35" s="11"/>
      <c r="N35" s="6"/>
      <c r="O35" s="3"/>
      <c r="P35" s="1"/>
      <c r="Q35" s="1"/>
    </row>
    <row r="36" spans="1:17" ht="14.25">
      <c r="A36" s="26" t="s">
        <v>50</v>
      </c>
      <c r="B36" s="22" t="s">
        <v>23</v>
      </c>
      <c r="C36" s="2">
        <v>2</v>
      </c>
      <c r="D36" s="2">
        <v>54</v>
      </c>
      <c r="E36" s="12" t="s">
        <v>58</v>
      </c>
      <c r="F36" s="18"/>
      <c r="G36" s="18"/>
      <c r="H36" s="18"/>
      <c r="I36" s="18"/>
      <c r="J36" s="18"/>
      <c r="K36" s="11"/>
      <c r="N36" s="6"/>
      <c r="O36" s="3"/>
      <c r="P36" s="3"/>
      <c r="Q36" s="3"/>
    </row>
    <row r="37" spans="1:17" ht="14.25">
      <c r="A37" s="25" t="s">
        <v>50</v>
      </c>
      <c r="B37" s="22" t="s">
        <v>25</v>
      </c>
      <c r="C37" s="2">
        <v>1</v>
      </c>
      <c r="D37" s="2">
        <v>39</v>
      </c>
      <c r="E37" s="12" t="s">
        <v>58</v>
      </c>
      <c r="F37" s="18"/>
      <c r="G37" s="18"/>
      <c r="H37" s="18"/>
      <c r="I37" s="18"/>
      <c r="J37" s="18"/>
      <c r="K37" s="11"/>
      <c r="N37" s="6"/>
      <c r="O37" s="3"/>
      <c r="P37" s="1"/>
      <c r="Q37" s="3"/>
    </row>
    <row r="38" spans="1:17" ht="14.25">
      <c r="A38" s="26" t="s">
        <v>50</v>
      </c>
      <c r="B38" s="22" t="s">
        <v>36</v>
      </c>
      <c r="C38" s="2">
        <v>11</v>
      </c>
      <c r="D38" s="2">
        <v>48</v>
      </c>
      <c r="E38" s="12" t="s">
        <v>58</v>
      </c>
      <c r="F38" s="18"/>
      <c r="G38" s="18"/>
      <c r="H38" s="18"/>
      <c r="I38" s="18"/>
      <c r="J38" s="18"/>
      <c r="K38" s="11"/>
      <c r="N38" s="6"/>
      <c r="O38" s="3"/>
      <c r="P38" s="1"/>
      <c r="Q38" s="3"/>
    </row>
    <row r="39" spans="1:17" ht="14.25">
      <c r="A39" s="25" t="s">
        <v>50</v>
      </c>
      <c r="B39" s="22" t="s">
        <v>28</v>
      </c>
      <c r="C39" s="2">
        <v>6</v>
      </c>
      <c r="D39" s="2">
        <v>39</v>
      </c>
      <c r="E39" s="12" t="s">
        <v>58</v>
      </c>
      <c r="F39" s="18"/>
      <c r="G39" s="18"/>
      <c r="H39" s="18"/>
      <c r="I39" s="18"/>
      <c r="J39" s="18"/>
      <c r="K39" s="11"/>
      <c r="N39" s="6"/>
      <c r="O39" s="3"/>
      <c r="P39" s="1"/>
      <c r="Q39" s="1"/>
    </row>
    <row r="40" spans="1:14" ht="14.25">
      <c r="A40" s="26" t="s">
        <v>50</v>
      </c>
      <c r="B40" s="22" t="s">
        <v>10</v>
      </c>
      <c r="C40" s="2">
        <v>6</v>
      </c>
      <c r="D40" s="2">
        <v>42</v>
      </c>
      <c r="E40" s="12" t="s">
        <v>44</v>
      </c>
      <c r="F40" s="18"/>
      <c r="G40" s="18"/>
      <c r="H40" s="18"/>
      <c r="I40" s="18"/>
      <c r="J40" s="18"/>
      <c r="K40" s="11"/>
      <c r="N40" s="6"/>
    </row>
    <row r="41" spans="1:14" ht="15" thickBot="1">
      <c r="A41" s="27" t="s">
        <v>50</v>
      </c>
      <c r="B41" s="28" t="s">
        <v>34</v>
      </c>
      <c r="C41" s="10">
        <v>9</v>
      </c>
      <c r="D41" s="10">
        <v>50</v>
      </c>
      <c r="E41" s="13" t="s">
        <v>44</v>
      </c>
      <c r="F41" s="16"/>
      <c r="G41" s="16"/>
      <c r="H41" s="16"/>
      <c r="I41" s="16"/>
      <c r="J41" s="16"/>
      <c r="K41" s="19"/>
      <c r="M41" s="5"/>
      <c r="N41" s="6"/>
    </row>
    <row r="42" spans="6:14" ht="14.25">
      <c r="F42" s="34" t="s">
        <v>56</v>
      </c>
      <c r="G42" s="17"/>
      <c r="H42" s="17"/>
      <c r="I42" s="17"/>
      <c r="J42" s="17"/>
      <c r="K42" s="17"/>
      <c r="N42" s="6"/>
    </row>
    <row r="43" spans="2:11" ht="18">
      <c r="B43" s="9" t="s">
        <v>42</v>
      </c>
      <c r="C43" s="9">
        <f>SUM(List1!$C$3:$C$42)</f>
        <v>432</v>
      </c>
      <c r="D43" s="9">
        <f>SUM(List1!$D$3:$D$42)</f>
        <v>3262</v>
      </c>
      <c r="E43" s="9">
        <f>COUNTIF(E3:E41,"ano")</f>
        <v>22</v>
      </c>
      <c r="F43" s="9">
        <v>110</v>
      </c>
      <c r="G43" s="9">
        <f>SUM(G3:G41)</f>
        <v>11</v>
      </c>
      <c r="H43" s="9">
        <f>SUM(H3:H41)</f>
        <v>2</v>
      </c>
      <c r="I43" s="9">
        <f>SUM(I3:I41)</f>
        <v>13</v>
      </c>
      <c r="J43" s="9">
        <f>SUM(J3:J41)</f>
        <v>2</v>
      </c>
      <c r="K43" s="9">
        <f>SUM(K3:K41)</f>
        <v>4</v>
      </c>
    </row>
    <row r="45" spans="2:4" ht="14.25">
      <c r="B45" s="15" t="s">
        <v>46</v>
      </c>
      <c r="C45" s="15"/>
      <c r="D45" s="15"/>
    </row>
    <row r="46" spans="2:11" ht="14.25">
      <c r="B46" s="14" t="s">
        <v>47</v>
      </c>
      <c r="C46" s="14"/>
      <c r="D46" s="14"/>
      <c r="E46" s="14"/>
      <c r="F46" s="14"/>
      <c r="G46" s="14"/>
      <c r="H46" s="14"/>
      <c r="I46" s="14"/>
      <c r="J46" s="14"/>
      <c r="K46" s="1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kehlova</cp:lastModifiedBy>
  <cp:lastPrinted>2019-06-06T10:49:32Z</cp:lastPrinted>
  <dcterms:created xsi:type="dcterms:W3CDTF">2018-07-18T10:37:26Z</dcterms:created>
  <dcterms:modified xsi:type="dcterms:W3CDTF">2019-06-17T07:02:48Z</dcterms:modified>
  <cp:category/>
  <cp:version/>
  <cp:contentType/>
  <cp:contentStatus/>
</cp:coreProperties>
</file>