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629"/>
  <workbookPr/>
  <bookViews>
    <workbookView xWindow="65426" yWindow="65426" windowWidth="19420" windowHeight="10420" activeTab="0"/>
  </bookViews>
  <sheets>
    <sheet name="IKAP ICT" sheetId="13" r:id="rId1"/>
  </sheets>
  <definedNames/>
  <calcPr calcId="191029"/>
  <extLst/>
</workbook>
</file>

<file path=xl/sharedStrings.xml><?xml version="1.0" encoding="utf-8"?>
<sst xmlns="http://schemas.openxmlformats.org/spreadsheetml/2006/main" count="23" uniqueCount="21">
  <si>
    <t>Název požadovaného výrobku</t>
  </si>
  <si>
    <t>technická specifikace požadovaného výrobku</t>
  </si>
  <si>
    <t>Notebook</t>
  </si>
  <si>
    <t>PC sestava</t>
  </si>
  <si>
    <t>Projekční technika</t>
  </si>
  <si>
    <t>rozpočtová pložka</t>
  </si>
  <si>
    <t>množství</t>
  </si>
  <si>
    <t>jednotka</t>
  </si>
  <si>
    <t>jednotková cena včetně DPH</t>
  </si>
  <si>
    <t>cena celkem včetně DPH</t>
  </si>
  <si>
    <t>NABÍDKA</t>
  </si>
  <si>
    <t>ks</t>
  </si>
  <si>
    <t>sestava</t>
  </si>
  <si>
    <t>Multifunkční zařízení (tisk, kopie, scan)</t>
  </si>
  <si>
    <t>cena celkem</t>
  </si>
  <si>
    <r>
      <t xml:space="preserve">Minimální požadované parametry: </t>
    </r>
    <r>
      <rPr>
        <sz val="8"/>
        <rFont val="Arial"/>
        <family val="2"/>
      </rPr>
      <t>laserová barevná tiskárna, multifunkční, tiskárna, skener, kopírka, fax,  A4, tisk min. 31 stran za minutu, tisk min. 1200x 1200dpi, dotykový LCD displej, duplex, DADF, NFC, USB 2.0, LAN, WiFi, zásobník na min. 500 listů</t>
    </r>
  </si>
  <si>
    <t>maximální možná cena včetně DPH/jednotka</t>
  </si>
  <si>
    <t>TECHNICKÁ SPECIFIKACE (včetně Položkového rozpočtu)</t>
  </si>
  <si>
    <r>
      <t>Notebook - minimální požadované parametry:</t>
    </r>
    <r>
      <rPr>
        <sz val="8"/>
        <rFont val="Arial"/>
        <family val="2"/>
      </rPr>
      <t xml:space="preserve">
</t>
    </r>
    <r>
      <rPr>
        <sz val="8"/>
        <color theme="1"/>
        <rFont val="Arial"/>
        <family val="2"/>
      </rPr>
      <t>procesor o výkonu min. 7000 bodů v testu benchamark (dle www.cpubenchmark.net); paměť RAM min. 8GB DDR4; min 14" Full HD displej; grafická karta o výkonu min. 922 bodů v testu benchamark; ul</t>
    </r>
    <r>
      <rPr>
        <sz val="8"/>
        <rFont val="Arial"/>
        <family val="2"/>
      </rPr>
      <t xml:space="preserve">ožiště SSD min. 256GB nebo HDD min. 1TB; Wi-Fi ac; Bluetooth; 2x USB (3.0/3.1); VGA nebo redukci na VGA; HDMI; HD webkamera integrovaná; čtečka paměťových karet; čtečka otisků prstů;  operační systém Windows v nejnovější verzi s možnostíí připojení do domény (z důvodu kompatibility s již používanými programy)
</t>
    </r>
  </si>
  <si>
    <r>
      <t xml:space="preserve">PC sestava - minimální požadované parametry: </t>
    </r>
    <r>
      <rPr>
        <sz val="8"/>
        <rFont val="Arial"/>
        <family val="2"/>
      </rPr>
      <t>LCD o velikosti min 22", rozlišení FullHD 1920x108</t>
    </r>
    <r>
      <rPr>
        <sz val="8"/>
        <color theme="1"/>
        <rFont val="Arial"/>
        <family val="2"/>
      </rPr>
      <t xml:space="preserve">0; procesor o výkonu min. 8000 bodů v testu benchamark </t>
    </r>
    <r>
      <rPr>
        <sz val="8"/>
        <rFont val="Arial"/>
        <family val="2"/>
      </rPr>
      <t>(dle www.cpubenchmark.net); pevný disk o kapacitě min. 1 TB HDD nebo SSD 256GB; operační paměť min. 8GB DDR4;  integrovaná grafická karta o výkonu min. 922 bodů v testu benchmark (dle www.cpubenchmark.net); mechanika DVD±RW; WiFi; Bluetooth 4.0, rozhraním HDMI; VGA; GLAN; 4x USB 3.0/3.1 Gen 1; DisplayPort; drátová klávesnice a  drátová myš; Operační systém Windows v nejnovější verzi s možností připojení do domény (z důvodu kompatibility s již používanými programy).</t>
    </r>
  </si>
  <si>
    <r>
      <t>Projekční technika - výčet komponentů</t>
    </r>
    <r>
      <rPr>
        <b/>
        <sz val="9"/>
        <color rgb="FFFF0000"/>
        <rFont val="Arial"/>
        <family val="2"/>
      </rPr>
      <t xml:space="preserve"> </t>
    </r>
    <r>
      <rPr>
        <sz val="9"/>
        <rFont val="Arial"/>
        <family val="2"/>
      </rPr>
      <t>(minimální požadavky)</t>
    </r>
    <r>
      <rPr>
        <b/>
        <sz val="9"/>
        <color theme="1"/>
        <rFont val="Arial"/>
        <family val="2"/>
      </rPr>
      <t xml:space="preserve">: 
</t>
    </r>
    <r>
      <rPr>
        <sz val="8"/>
        <rFont val="Arial"/>
        <family val="2"/>
      </rPr>
      <t xml:space="preserve">- Interaktivní dotyková tabule min 87"
- Držák dataprojektoru
- Projektor s krátkou projekční vzdáleností (minimální projekční vzdálenost 0,87 m)
</t>
    </r>
    <r>
      <rPr>
        <b/>
        <sz val="9"/>
        <rFont val="Arial"/>
        <family val="2"/>
      </rPr>
      <t xml:space="preserve">Minimální požadované parametry: </t>
    </r>
    <r>
      <rPr>
        <b/>
        <sz val="8"/>
        <rFont val="Arial"/>
        <family val="2"/>
      </rPr>
      <t xml:space="preserve">
Interaktivní tabule:
* </t>
    </r>
    <r>
      <rPr>
        <sz val="8"/>
        <rFont val="Arial"/>
        <family val="2"/>
      </rPr>
      <t>Ovládání musí být možné dotykem prstu, popisovače nebo jiného předmětu a zcela nezávislé na dodávaných popisovačích.
* Snímací technologie musí umožnit rozpoznání čtyř současných dotyků a ovládání gesty, musí rozpoznat dotyk prstem, popisovačem a mazací houbičkou a automaticky těmto dotykům přiřadit různou funkci (prst pro ovládání, popisovač pro psaní, houbička pro mazání).
* Povrch musí být určený pro promítání obrazu = matný, eliminovat odlesky, musí být magnetický, nesmí obsahovat žádnou technologii, popisovače musí být bezdrátové, bezbateriové a mechanicky odolné.
* Součástí tabule musí být aktivní lišta pro dva popisovače, která musí obsahovat tlačítko pro výběr pravého tlačítka myši, tlačítko pro aktivaci klávesnice, spuštění kalibrace.
* Aktivní plocha tabule musí vyplňovat celou plochu uvnitř rámu a musí mít úhlopříčku min. 87“.</t>
    </r>
    <r>
      <rPr>
        <b/>
        <sz val="8"/>
        <rFont val="Arial"/>
        <family val="2"/>
      </rPr>
      <t xml:space="preserve">
</t>
    </r>
    <r>
      <rPr>
        <sz val="8"/>
        <rFont val="Arial"/>
        <family val="2"/>
      </rPr>
      <t xml:space="preserve">Rozlišení mininimální: nat. SVGA (800x600), maximální: Full HD (1920x1080); 
Příslušenství:  2 popisovací hroty, 1 montážní sada na stěnu, software
</t>
    </r>
    <r>
      <rPr>
        <b/>
        <sz val="8"/>
        <rFont val="Arial"/>
        <family val="2"/>
      </rPr>
      <t xml:space="preserve">Software:
</t>
    </r>
    <r>
      <rPr>
        <sz val="8"/>
        <rFont val="Arial"/>
        <family val="2"/>
      </rPr>
      <t xml:space="preserve">* SW balíček, který obsahuje autorský nástroj učitele – SW pro přípravu interaktivních cvičení musí být plně kompatibilní (umožňuje otevřít soubor, spustit všechny aktivity, animace, uložit v původním formátu) se soubory s příponou notebook. Autorský nástroj musí být kompatibilní s operačními systémy Windows, Mac OS, Linux, prostředí musí být v českém jazyce. Dále musí existovat aplikace s obdobnými funkcemi pro tablety platformy iOS. Balíček dále musí obsahovat nástroj pro rychlou přípravu digitálních učebních aktivit, hlasování/testování a cloud prostředí pro spolupráci žáků, řešení problémů prostřednictvím žákovských zařízení.
* Roční licence pro 4 PC.
</t>
    </r>
    <r>
      <rPr>
        <b/>
        <sz val="8"/>
        <rFont val="Arial"/>
        <family val="2"/>
      </rPr>
      <t xml:space="preserve">Ultrakrátký projektor:
</t>
    </r>
    <r>
      <rPr>
        <sz val="8"/>
        <rFont val="Arial"/>
        <family val="2"/>
      </rPr>
      <t>* datový projektor se speciální optikou pro ultra krátkou projekci, která neoslňuje uživatele
* světelný výkon min. 3500 ANSI lumen, nativní rozlišení: min 1280x800 (16:10), LCD systém, projekční faktor min 0,3:1. 
* Projektor musí obsahovat výměnný prachový filtr a možnost výměna lampy uživatelem.
* Součástí projektoru musí být dodávka držáku, který umožní projektor instalovat na stěnu k interaktivní tabuli.
Připojení k PC: kabel, dlouhý 10m
Montáž: montážní sada na montáž na stěnu, volitelně stojan
Záruka: 24 měsíců + 12 měsíců po registraci produktu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</si>
</sst>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 &quot;Kč&quot;"/>
  </numFmts>
  <fonts count="15">
    <font>
      <sz val="11"/>
      <color theme="1"/>
      <name val="Calibri"/>
      <family val="2"/>
      <scheme val="minor"/>
    </font>
    <font>
      <sz val="10"/>
      <name val="Arial"/>
      <family val="2"/>
    </font>
    <font>
      <b/>
      <sz val="9"/>
      <color theme="1"/>
      <name val="Arial"/>
      <family val="2"/>
    </font>
    <font>
      <sz val="8"/>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8"/>
      <name val="Arial"/>
      <family val="2"/>
    </font>
    <font>
      <b/>
      <sz val="11"/>
      <color theme="1"/>
      <name val="Calibri"/>
      <family val="2"/>
      <scheme val="minor"/>
    </font>
    <font>
      <b/>
      <sz val="9"/>
      <color rgb="FFFF0000"/>
      <name val="Arial"/>
      <family val="2"/>
    </font>
    <font>
      <sz val="9"/>
      <name val="Arial"/>
      <family val="2"/>
    </font>
    <font>
      <sz val="8"/>
      <color theme="1"/>
      <name val="Arial"/>
      <family val="2"/>
    </font>
    <font>
      <b/>
      <sz val="10"/>
      <color rgb="FF0070C0"/>
      <name val="Arial"/>
      <family val="2"/>
    </font>
    <font>
      <b/>
      <sz val="9"/>
      <name val="Arial"/>
      <family val="2"/>
    </font>
  </fonts>
  <fills count="5">
    <fill>
      <patternFill/>
    </fill>
    <fill>
      <patternFill patternType="gray125"/>
    </fill>
    <fill>
      <patternFill patternType="solid">
        <fgColor rgb="FF92D050"/>
        <bgColor indexed="64"/>
      </patternFill>
    </fill>
    <fill>
      <patternFill patternType="solid">
        <fgColor theme="0" tint="-0.1499900072813034"/>
        <bgColor indexed="64"/>
      </patternFill>
    </fill>
    <fill>
      <patternFill patternType="solid">
        <fgColor theme="4" tint="0.39998000860214233"/>
        <bgColor indexed="64"/>
      </patternFill>
    </fill>
  </fills>
  <borders count="18">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style="thin">
        <color theme="0" tint="-0.4999699890613556"/>
      </left>
      <right style="medium">
        <color theme="0" tint="-0.4999699890613556"/>
      </right>
      <top style="thin">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border>
    <border>
      <left style="medium">
        <color theme="0" tint="-0.4999699890613556"/>
      </left>
      <right style="thin">
        <color theme="0" tint="-0.4999699890613556"/>
      </right>
      <top style="thin">
        <color theme="0" tint="-0.4999699890613556"/>
      </top>
      <bottom style="medium">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protection/>
    </xf>
    <xf numFmtId="0" fontId="1" fillId="0" borderId="0">
      <alignment/>
      <protection/>
    </xf>
    <xf numFmtId="0" fontId="5" fillId="0" borderId="0">
      <alignment/>
      <protection locked="0"/>
    </xf>
  </cellStyleXfs>
  <cellXfs count="38">
    <xf numFmtId="0" fontId="0" fillId="0" borderId="0" xfId="0"/>
    <xf numFmtId="0" fontId="2" fillId="0" borderId="1" xfId="0" applyFont="1" applyFill="1" applyBorder="1" applyAlignment="1">
      <alignment horizontal="left" vertical="top" wrapText="1"/>
    </xf>
    <xf numFmtId="0" fontId="0" fillId="0" borderId="1" xfId="0" applyBorder="1"/>
    <xf numFmtId="0" fontId="0" fillId="0" borderId="2" xfId="0" applyBorder="1"/>
    <xf numFmtId="0" fontId="0" fillId="0" borderId="3" xfId="0" applyBorder="1"/>
    <xf numFmtId="0" fontId="0" fillId="0" borderId="4" xfId="0" applyBorder="1"/>
    <xf numFmtId="0" fontId="9" fillId="0" borderId="5" xfId="0" applyFont="1" applyBorder="1"/>
    <xf numFmtId="44" fontId="0" fillId="0" borderId="0" xfId="0" applyNumberFormat="1"/>
    <xf numFmtId="44" fontId="0" fillId="0" borderId="4" xfId="0" applyNumberFormat="1" applyBorder="1"/>
    <xf numFmtId="44" fontId="0" fillId="2" borderId="1" xfId="0" applyNumberFormat="1" applyFill="1" applyBorder="1"/>
    <xf numFmtId="44" fontId="0" fillId="2" borderId="6" xfId="0" applyNumberFormat="1" applyFill="1" applyBorder="1"/>
    <xf numFmtId="44" fontId="0" fillId="2" borderId="3" xfId="0" applyNumberFormat="1" applyFill="1" applyBorder="1"/>
    <xf numFmtId="44" fontId="0" fillId="2" borderId="2" xfId="0" applyNumberFormat="1" applyFill="1" applyBorder="1"/>
    <xf numFmtId="44" fontId="0" fillId="2" borderId="7" xfId="0" applyNumberFormat="1" applyFill="1" applyBorder="1"/>
    <xf numFmtId="44" fontId="9" fillId="2" borderId="8" xfId="0" applyNumberFormat="1" applyFont="1" applyFill="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3" xfId="0" applyFont="1" applyFill="1" applyBorder="1" applyAlignment="1">
      <alignment vertical="center"/>
    </xf>
    <xf numFmtId="0" fontId="6" fillId="3" borderId="13" xfId="0" applyFont="1" applyFill="1" applyBorder="1" applyAlignment="1">
      <alignment horizontal="center" vertical="center"/>
    </xf>
    <xf numFmtId="0" fontId="9" fillId="3" borderId="13" xfId="0" applyFont="1" applyFill="1" applyBorder="1" applyAlignment="1">
      <alignment vertical="center"/>
    </xf>
    <xf numFmtId="0" fontId="9" fillId="3" borderId="13" xfId="0" applyFont="1" applyFill="1" applyBorder="1" applyAlignment="1">
      <alignment vertical="center" wrapText="1"/>
    </xf>
    <xf numFmtId="0" fontId="9" fillId="3" borderId="14" xfId="0" applyFont="1" applyFill="1" applyBorder="1" applyAlignment="1">
      <alignment vertical="center" wrapText="1"/>
    </xf>
    <xf numFmtId="0" fontId="8" fillId="0" borderId="1" xfId="0" applyFont="1" applyFill="1" applyBorder="1" applyAlignment="1">
      <alignment horizontal="left" vertical="top" wrapText="1"/>
    </xf>
    <xf numFmtId="0" fontId="0" fillId="0" borderId="0" xfId="0" applyAlignment="1">
      <alignment wrapText="1"/>
    </xf>
    <xf numFmtId="0" fontId="13" fillId="3" borderId="13" xfId="0" applyFont="1" applyFill="1" applyBorder="1" applyAlignment="1">
      <alignment horizontal="center" vertical="center" wrapText="1"/>
    </xf>
    <xf numFmtId="0" fontId="2" fillId="0" borderId="2" xfId="0" applyFont="1" applyFill="1" applyBorder="1" applyAlignment="1">
      <alignment horizontal="left" vertical="top" wrapText="1"/>
    </xf>
    <xf numFmtId="164" fontId="14"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0" fontId="9" fillId="2" borderId="15" xfId="0" applyFont="1" applyFill="1" applyBorder="1" applyAlignment="1">
      <alignment horizontal="center"/>
    </xf>
    <xf numFmtId="0" fontId="9" fillId="2" borderId="16" xfId="0" applyFont="1" applyFill="1" applyBorder="1" applyAlignment="1">
      <alignment horizontal="center"/>
    </xf>
    <xf numFmtId="0" fontId="9" fillId="2" borderId="17" xfId="0" applyFont="1" applyFill="1" applyBorder="1" applyAlignment="1">
      <alignment horizont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8"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1"/>
  <sheetViews>
    <sheetView tabSelected="1" workbookViewId="0" topLeftCell="B6">
      <selection activeCell="C6" sqref="C6"/>
    </sheetView>
  </sheetViews>
  <sheetFormatPr defaultColWidth="9.140625" defaultRowHeight="15"/>
  <cols>
    <col min="1" max="1" width="5.7109375" style="0" customWidth="1"/>
    <col min="2" max="2" width="14.57421875" style="0" customWidth="1"/>
    <col min="3" max="3" width="37.8515625" style="0" customWidth="1"/>
    <col min="4" max="4" width="87.00390625" style="0" customWidth="1"/>
    <col min="5" max="5" width="25.00390625" style="0" customWidth="1"/>
    <col min="8" max="8" width="15.140625" style="0" customWidth="1"/>
    <col min="9" max="9" width="19.7109375" style="0" customWidth="1"/>
  </cols>
  <sheetData>
    <row r="1" ht="15" thickBot="1"/>
    <row r="2" spans="2:9" ht="18.5" thickBot="1">
      <c r="B2" s="35" t="s">
        <v>17</v>
      </c>
      <c r="C2" s="36"/>
      <c r="D2" s="36"/>
      <c r="E2" s="36"/>
      <c r="F2" s="36"/>
      <c r="G2" s="36"/>
      <c r="H2" s="36"/>
      <c r="I2" s="37"/>
    </row>
    <row r="3" ht="15" thickBot="1"/>
    <row r="4" spans="6:9" ht="15" thickBot="1">
      <c r="F4" s="32" t="s">
        <v>10</v>
      </c>
      <c r="G4" s="33"/>
      <c r="H4" s="33"/>
      <c r="I4" s="34"/>
    </row>
    <row r="5" spans="2:9" ht="29">
      <c r="B5" s="18" t="s">
        <v>5</v>
      </c>
      <c r="C5" s="19" t="s">
        <v>0</v>
      </c>
      <c r="D5" s="20" t="s">
        <v>1</v>
      </c>
      <c r="E5" s="26" t="s">
        <v>16</v>
      </c>
      <c r="F5" s="21" t="s">
        <v>6</v>
      </c>
      <c r="G5" s="21" t="s">
        <v>7</v>
      </c>
      <c r="H5" s="22" t="s">
        <v>8</v>
      </c>
      <c r="I5" s="23" t="s">
        <v>9</v>
      </c>
    </row>
    <row r="6" spans="2:9" ht="60.5">
      <c r="B6" s="15"/>
      <c r="C6" s="1" t="s">
        <v>2</v>
      </c>
      <c r="D6" s="24" t="s">
        <v>18</v>
      </c>
      <c r="E6" s="28">
        <v>20000</v>
      </c>
      <c r="F6" s="2">
        <v>270</v>
      </c>
      <c r="G6" s="2" t="s">
        <v>11</v>
      </c>
      <c r="H6" s="9"/>
      <c r="I6" s="10">
        <f>F6*H6</f>
        <v>0</v>
      </c>
    </row>
    <row r="7" spans="2:9" ht="61.5">
      <c r="B7" s="15"/>
      <c r="C7" s="1" t="s">
        <v>3</v>
      </c>
      <c r="D7" s="1" t="s">
        <v>19</v>
      </c>
      <c r="E7" s="29">
        <v>22000</v>
      </c>
      <c r="F7" s="2">
        <v>410</v>
      </c>
      <c r="G7" s="2" t="s">
        <v>12</v>
      </c>
      <c r="H7" s="9"/>
      <c r="I7" s="10">
        <f aca="true" t="shared" si="0" ref="I7:I8">F7*H7</f>
        <v>0</v>
      </c>
    </row>
    <row r="8" spans="2:10" ht="315.5">
      <c r="B8" s="16"/>
      <c r="C8" s="1" t="s">
        <v>4</v>
      </c>
      <c r="D8" s="1" t="s">
        <v>20</v>
      </c>
      <c r="E8" s="30">
        <v>80000</v>
      </c>
      <c r="F8" s="4">
        <v>9</v>
      </c>
      <c r="G8" s="4" t="s">
        <v>12</v>
      </c>
      <c r="H8" s="11"/>
      <c r="I8" s="10">
        <f t="shared" si="0"/>
        <v>0</v>
      </c>
      <c r="J8" s="25"/>
    </row>
    <row r="9" spans="2:9" ht="69.75" customHeight="1" thickBot="1">
      <c r="B9" s="17"/>
      <c r="C9" s="27" t="s">
        <v>13</v>
      </c>
      <c r="D9" s="27" t="s">
        <v>15</v>
      </c>
      <c r="E9" s="31">
        <v>27600</v>
      </c>
      <c r="F9" s="3">
        <v>1</v>
      </c>
      <c r="G9" s="3" t="s">
        <v>11</v>
      </c>
      <c r="H9" s="12"/>
      <c r="I9" s="13">
        <f>F9*H9</f>
        <v>0</v>
      </c>
    </row>
    <row r="10" spans="8:9" ht="15" thickBot="1">
      <c r="H10" s="7"/>
      <c r="I10" s="7"/>
    </row>
    <row r="11" spans="6:9" ht="15" thickBot="1">
      <c r="F11" s="6" t="s">
        <v>14</v>
      </c>
      <c r="G11" s="5"/>
      <c r="H11" s="8"/>
      <c r="I11" s="14">
        <f>SUM(I6:I10)</f>
        <v>0</v>
      </c>
    </row>
  </sheetData>
  <mergeCells count="2">
    <mergeCell ref="F4:I4"/>
    <mergeCell ref="B2:I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PC</cp:lastModifiedBy>
  <cp:lastPrinted>2017-12-27T09:02:56Z</cp:lastPrinted>
  <dcterms:created xsi:type="dcterms:W3CDTF">2017-01-23T02:45:31Z</dcterms:created>
  <dcterms:modified xsi:type="dcterms:W3CDTF">2019-06-04T09:30:17Z</dcterms:modified>
  <cp:category/>
  <cp:version/>
  <cp:contentType/>
  <cp:contentStatus/>
</cp:coreProperties>
</file>