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6" windowHeight="13176"/>
  </bookViews>
  <sheets>
    <sheet name="Lis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1"/>
  <c r="G8"/>
  <c r="G9"/>
  <c r="G10"/>
  <c r="G11"/>
  <c r="G12"/>
  <c r="G13"/>
  <c r="G14"/>
  <c r="G15"/>
  <c r="G16"/>
  <c r="G17"/>
  <c r="G18"/>
  <c r="G19"/>
  <c r="G6"/>
  <c r="G20" l="1"/>
  <c r="G21" l="1"/>
  <c r="G22" s="1"/>
</calcChain>
</file>

<file path=xl/sharedStrings.xml><?xml version="1.0" encoding="utf-8"?>
<sst xmlns="http://schemas.openxmlformats.org/spreadsheetml/2006/main" count="48" uniqueCount="33">
  <si>
    <t>Položka</t>
  </si>
  <si>
    <t>Název požky</t>
  </si>
  <si>
    <t>MJ</t>
  </si>
  <si>
    <t>Cena/MJ</t>
  </si>
  <si>
    <t>celkem bez DPH</t>
  </si>
  <si>
    <t>Množství</t>
  </si>
  <si>
    <t>Plát</t>
  </si>
  <si>
    <t>Plát Acrovyn tl. 2 mm, výška 1100 mm, sražená horní hrana, barva 112 tichomořská modř</t>
  </si>
  <si>
    <t>Kryt rohu</t>
  </si>
  <si>
    <t>m</t>
  </si>
  <si>
    <t>ks</t>
  </si>
  <si>
    <t>Kryt rohu Acrovyn SO 50, výška 1100 mm, barva 112 tichomořská modř</t>
  </si>
  <si>
    <t>Madlo</t>
  </si>
  <si>
    <t>L - Profil</t>
  </si>
  <si>
    <t>Plát Acrovyn tl. 2 mm na dveře, rozměr 1200 x 400 mm, sražené hrany, barva 24 holubí šeď</t>
  </si>
  <si>
    <r>
      <t xml:space="preserve">Plát Acrovyn tl. 2 mm na dveře, výška 1300mm,šířka 950mm včetně dekorativní vlny Wave, barva 24 holubí šeď, </t>
    </r>
    <r>
      <rPr>
        <i/>
        <sz val="11"/>
        <color theme="1"/>
        <rFont val="Calibri"/>
        <family val="2"/>
        <charset val="238"/>
        <scheme val="minor"/>
      </rPr>
      <t>umývárna + WC</t>
    </r>
  </si>
  <si>
    <r>
      <t>L-profil z plátu Acrovyn tl. 2 mm, na zárubně, rozměr 28 x 136 -1100mm, barva 9003 sněhobílá,</t>
    </r>
    <r>
      <rPr>
        <i/>
        <sz val="11"/>
        <color theme="1"/>
        <rFont val="Calibri"/>
        <family val="2"/>
        <charset val="238"/>
        <scheme val="minor"/>
      </rPr>
      <t xml:space="preserve"> pokoje</t>
    </r>
  </si>
  <si>
    <r>
      <t xml:space="preserve">L-profil z plátu Acrovyn tl. 2 mm, na zárubně, rozměr 28 x 136 -1100mm, barva 9003 sněhobílá, </t>
    </r>
    <r>
      <rPr>
        <i/>
        <sz val="11"/>
        <color theme="1"/>
        <rFont val="Calibri"/>
        <family val="2"/>
        <charset val="238"/>
        <scheme val="minor"/>
      </rPr>
      <t>koupelna</t>
    </r>
  </si>
  <si>
    <r>
      <t xml:space="preserve">Plát 0,8 mm, výška 1300mm, barva 22 anýzová - </t>
    </r>
    <r>
      <rPr>
        <i/>
        <sz val="11"/>
        <color theme="1"/>
        <rFont val="Calibri"/>
        <family val="2"/>
        <charset val="238"/>
        <scheme val="minor"/>
      </rPr>
      <t>rehabilitace</t>
    </r>
  </si>
  <si>
    <r>
      <t xml:space="preserve">Kryt rohu Acrovyn SO 50, výška 1200 mm, barva 22 anýzová - </t>
    </r>
    <r>
      <rPr>
        <i/>
        <sz val="11"/>
        <color theme="1"/>
        <rFont val="Calibri"/>
        <family val="2"/>
        <charset val="238"/>
        <scheme val="minor"/>
      </rPr>
      <t>rehabilitace</t>
    </r>
  </si>
  <si>
    <r>
      <t>Plát 0,8 mm na dveře, rozměr 1200x 600mm, barva 24 holubí šeď -</t>
    </r>
    <r>
      <rPr>
        <i/>
        <sz val="11"/>
        <color theme="1"/>
        <rFont val="Calibri"/>
        <family val="2"/>
        <charset val="238"/>
        <scheme val="minor"/>
      </rPr>
      <t xml:space="preserve"> přízemí</t>
    </r>
  </si>
  <si>
    <t>Doprava</t>
  </si>
  <si>
    <t>kpt</t>
  </si>
  <si>
    <t>Montáž</t>
  </si>
  <si>
    <t>DPH 15%</t>
  </si>
  <si>
    <t>Celkem s DPH</t>
  </si>
  <si>
    <t>Montáž včetně zatmelení barevným tmelem</t>
  </si>
  <si>
    <t xml:space="preserve">Dodávka a montáž nástěnných ochranných prvků Acrovyn  </t>
  </si>
  <si>
    <t>Příloha č. 2 výzvy</t>
  </si>
  <si>
    <t>Celkem</t>
  </si>
  <si>
    <r>
      <t xml:space="preserve">Baktericidní madlo Acrovyn MCE 40/45, hliníkové konzole, zatočené koncovky, barva 24 holubí šeď - </t>
    </r>
    <r>
      <rPr>
        <i/>
        <sz val="11"/>
        <color theme="1"/>
        <rFont val="Calibri"/>
        <family val="2"/>
        <charset val="238"/>
        <scheme val="minor"/>
      </rPr>
      <t>rozdělené na 5 dílů</t>
    </r>
  </si>
  <si>
    <t>Razítko a podpis ……………………………………………….</t>
  </si>
  <si>
    <t>V …………………………..dne ………………………………..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</si>
</sst>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0" fillId="0" borderId="2" xfId="0" applyNumberFormat="1" applyBorder="1"/>
    <xf numFmtId="0" fontId="0" fillId="0" borderId="0" xfId="0" applyFont="1" applyFill="1" applyBorder="1"/>
    <xf numFmtId="164" fontId="0" fillId="3" borderId="2" xfId="0" applyNumberFormat="1" applyFill="1" applyBorder="1"/>
    <xf numFmtId="164" fontId="0" fillId="0" borderId="3" xfId="0" applyNumberFormat="1" applyBorder="1"/>
    <xf numFmtId="164" fontId="3" fillId="0" borderId="5" xfId="0" applyNumberFormat="1" applyFont="1" applyBorder="1"/>
    <xf numFmtId="0" fontId="0" fillId="0" borderId="3" xfId="0" applyBorder="1"/>
    <xf numFmtId="0" fontId="1" fillId="0" borderId="4" xfId="0" applyFont="1" applyBorder="1"/>
    <xf numFmtId="0" fontId="4" fillId="0" borderId="0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164" fontId="0" fillId="0" borderId="1" xfId="0" applyNumberFormat="1" applyFill="1" applyBorder="1"/>
    <xf numFmtId="0" fontId="5" fillId="4" borderId="0" xfId="0" applyFont="1" applyFill="1"/>
    <xf numFmtId="0" fontId="0" fillId="4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3"/>
  <sheetViews>
    <sheetView tabSelected="1" topLeftCell="A7" workbookViewId="0">
      <selection activeCell="C14" sqref="C14"/>
    </sheetView>
  </sheetViews>
  <sheetFormatPr defaultRowHeight="14.4"/>
  <cols>
    <col min="1" max="1" width="1.33203125" customWidth="1"/>
    <col min="2" max="2" width="9.109375" customWidth="1"/>
    <col min="3" max="3" width="42.5546875" customWidth="1"/>
    <col min="4" max="4" width="3.44140625" bestFit="1" customWidth="1"/>
    <col min="5" max="5" width="8.44140625" customWidth="1"/>
    <col min="6" max="6" width="12" customWidth="1"/>
    <col min="7" max="7" width="14.5546875" bestFit="1" customWidth="1"/>
  </cols>
  <sheetData>
    <row r="1" spans="2:8">
      <c r="C1" s="11" t="s">
        <v>28</v>
      </c>
    </row>
    <row r="2" spans="2:8">
      <c r="C2" s="11"/>
    </row>
    <row r="3" spans="2:8" ht="15.6">
      <c r="C3" s="17" t="s">
        <v>27</v>
      </c>
      <c r="D3" s="18"/>
      <c r="E3" s="18"/>
    </row>
    <row r="5" spans="2:8">
      <c r="B5" s="12" t="s">
        <v>0</v>
      </c>
      <c r="C5" s="12" t="s">
        <v>1</v>
      </c>
      <c r="D5" s="12" t="s">
        <v>2</v>
      </c>
      <c r="E5" s="12" t="s">
        <v>5</v>
      </c>
      <c r="F5" s="13" t="s">
        <v>3</v>
      </c>
      <c r="G5" s="12" t="s">
        <v>4</v>
      </c>
      <c r="H5" s="5"/>
    </row>
    <row r="6" spans="2:8" ht="28.8">
      <c r="B6" s="1" t="s">
        <v>6</v>
      </c>
      <c r="C6" s="2" t="s">
        <v>7</v>
      </c>
      <c r="D6" s="1" t="s">
        <v>9</v>
      </c>
      <c r="E6" s="1">
        <v>39</v>
      </c>
      <c r="F6" s="6"/>
      <c r="G6" s="3">
        <f>F6*E6</f>
        <v>0</v>
      </c>
      <c r="H6" s="5"/>
    </row>
    <row r="7" spans="2:8" ht="28.8">
      <c r="B7" s="1" t="s">
        <v>8</v>
      </c>
      <c r="C7" s="2" t="s">
        <v>11</v>
      </c>
      <c r="D7" s="1" t="s">
        <v>10</v>
      </c>
      <c r="E7" s="1">
        <v>21</v>
      </c>
      <c r="F7" s="6"/>
      <c r="G7" s="3">
        <f t="shared" ref="G7:G19" si="0">F7*E7</f>
        <v>0</v>
      </c>
      <c r="H7" s="5"/>
    </row>
    <row r="8" spans="2:8" ht="43.2">
      <c r="B8" s="1" t="s">
        <v>12</v>
      </c>
      <c r="C8" s="2" t="s">
        <v>30</v>
      </c>
      <c r="D8" s="1" t="s">
        <v>9</v>
      </c>
      <c r="E8" s="1">
        <v>16</v>
      </c>
      <c r="F8" s="6"/>
      <c r="G8" s="3">
        <f t="shared" si="0"/>
        <v>0</v>
      </c>
      <c r="H8" s="5"/>
    </row>
    <row r="9" spans="2:8" ht="43.2">
      <c r="B9" s="1" t="s">
        <v>13</v>
      </c>
      <c r="C9" s="2" t="s">
        <v>16</v>
      </c>
      <c r="D9" s="1" t="s">
        <v>10</v>
      </c>
      <c r="E9" s="1">
        <v>12</v>
      </c>
      <c r="F9" s="6"/>
      <c r="G9" s="3">
        <f t="shared" si="0"/>
        <v>0</v>
      </c>
      <c r="H9" s="5"/>
    </row>
    <row r="10" spans="2:8" ht="43.2">
      <c r="B10" s="1" t="s">
        <v>13</v>
      </c>
      <c r="C10" s="2" t="s">
        <v>17</v>
      </c>
      <c r="D10" s="1" t="s">
        <v>10</v>
      </c>
      <c r="E10" s="1">
        <v>2</v>
      </c>
      <c r="F10" s="6"/>
      <c r="G10" s="3">
        <f t="shared" si="0"/>
        <v>0</v>
      </c>
      <c r="H10" s="5"/>
    </row>
    <row r="11" spans="2:8" ht="28.8">
      <c r="B11" s="1" t="s">
        <v>6</v>
      </c>
      <c r="C11" s="2" t="s">
        <v>14</v>
      </c>
      <c r="D11" s="1" t="s">
        <v>10</v>
      </c>
      <c r="E11" s="1">
        <v>7</v>
      </c>
      <c r="F11" s="6"/>
      <c r="G11" s="3">
        <f t="shared" si="0"/>
        <v>0</v>
      </c>
      <c r="H11" s="5"/>
    </row>
    <row r="12" spans="2:8" ht="43.2">
      <c r="B12" s="1" t="s">
        <v>6</v>
      </c>
      <c r="C12" s="2" t="s">
        <v>15</v>
      </c>
      <c r="D12" s="1" t="s">
        <v>10</v>
      </c>
      <c r="E12" s="1">
        <v>2</v>
      </c>
      <c r="F12" s="6"/>
      <c r="G12" s="3">
        <f t="shared" si="0"/>
        <v>0</v>
      </c>
      <c r="H12" s="5"/>
    </row>
    <row r="13" spans="2:8" ht="28.8">
      <c r="B13" s="14" t="s">
        <v>6</v>
      </c>
      <c r="C13" s="15" t="s">
        <v>18</v>
      </c>
      <c r="D13" s="14" t="s">
        <v>9</v>
      </c>
      <c r="E13" s="14">
        <v>10</v>
      </c>
      <c r="F13" s="6"/>
      <c r="G13" s="16">
        <f t="shared" si="0"/>
        <v>0</v>
      </c>
      <c r="H13" s="5"/>
    </row>
    <row r="14" spans="2:8" ht="28.8">
      <c r="B14" s="14" t="s">
        <v>8</v>
      </c>
      <c r="C14" s="15" t="s">
        <v>19</v>
      </c>
      <c r="D14" s="14" t="s">
        <v>10</v>
      </c>
      <c r="E14" s="14">
        <v>1</v>
      </c>
      <c r="F14" s="6"/>
      <c r="G14" s="16">
        <f t="shared" si="0"/>
        <v>0</v>
      </c>
      <c r="H14" s="5"/>
    </row>
    <row r="15" spans="2:8" ht="28.8">
      <c r="B15" s="14" t="s">
        <v>6</v>
      </c>
      <c r="C15" s="15" t="s">
        <v>20</v>
      </c>
      <c r="D15" s="14" t="s">
        <v>10</v>
      </c>
      <c r="E15" s="14">
        <v>4</v>
      </c>
      <c r="F15" s="6"/>
      <c r="G15" s="16">
        <f t="shared" si="0"/>
        <v>0</v>
      </c>
      <c r="H15" s="5"/>
    </row>
    <row r="16" spans="2:8">
      <c r="B16" s="1" t="s">
        <v>23</v>
      </c>
      <c r="C16" s="1" t="s">
        <v>26</v>
      </c>
      <c r="D16" s="1" t="s">
        <v>22</v>
      </c>
      <c r="E16" s="1">
        <v>1</v>
      </c>
      <c r="F16" s="6"/>
      <c r="G16" s="3">
        <f t="shared" si="0"/>
        <v>0</v>
      </c>
      <c r="H16" s="5"/>
    </row>
    <row r="17" spans="2:8">
      <c r="B17" s="1" t="s">
        <v>21</v>
      </c>
      <c r="C17" s="1"/>
      <c r="D17" s="1" t="s">
        <v>22</v>
      </c>
      <c r="E17" s="1">
        <v>1</v>
      </c>
      <c r="F17" s="6"/>
      <c r="G17" s="3">
        <f t="shared" si="0"/>
        <v>0</v>
      </c>
      <c r="H17" s="5"/>
    </row>
    <row r="18" spans="2:8">
      <c r="B18" s="1"/>
      <c r="C18" s="1"/>
      <c r="D18" s="1"/>
      <c r="E18" s="1"/>
      <c r="F18" s="4"/>
      <c r="G18" s="3">
        <f t="shared" si="0"/>
        <v>0</v>
      </c>
      <c r="H18" s="5"/>
    </row>
    <row r="19" spans="2:8">
      <c r="B19" s="1"/>
      <c r="C19" s="1"/>
      <c r="D19" s="1"/>
      <c r="E19" s="1"/>
      <c r="F19" s="4"/>
      <c r="G19" s="3">
        <f t="shared" si="0"/>
        <v>0</v>
      </c>
      <c r="H19" s="5"/>
    </row>
    <row r="20" spans="2:8">
      <c r="F20" s="1" t="s">
        <v>29</v>
      </c>
      <c r="G20" s="3">
        <f>SUM(G6:G19)</f>
        <v>0</v>
      </c>
      <c r="H20" s="5"/>
    </row>
    <row r="21" spans="2:8" ht="15" thickBot="1">
      <c r="F21" s="9" t="s">
        <v>24</v>
      </c>
      <c r="G21" s="7">
        <f>G20*0.15</f>
        <v>0</v>
      </c>
      <c r="H21" s="5"/>
    </row>
    <row r="22" spans="2:8" ht="16.2" thickBot="1">
      <c r="F22" s="10" t="s">
        <v>25</v>
      </c>
      <c r="G22" s="8">
        <f>SUM(G20:G21)</f>
        <v>0</v>
      </c>
    </row>
    <row r="25" spans="2:8">
      <c r="C25" t="s">
        <v>32</v>
      </c>
    </row>
    <row r="33" spans="3:3">
      <c r="C33" t="s">
        <v>31</v>
      </c>
    </row>
  </sheetData>
  <printOptions horizontalCentered="1"/>
  <pageMargins left="0.19685039370078741" right="0.31496062992125984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TECHPRAC</dc:creator>
  <cp:lastModifiedBy>TECHPRAC</cp:lastModifiedBy>
  <cp:lastPrinted>2019-05-29T07:26:27Z</cp:lastPrinted>
  <dcterms:created xsi:type="dcterms:W3CDTF">2019-05-28T05:06:48Z</dcterms:created>
  <dcterms:modified xsi:type="dcterms:W3CDTF">2019-05-29T07:27:49Z</dcterms:modified>
</cp:coreProperties>
</file>