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r:id="rId12"/>
    <sheet name="SO 02 1 Pol Elektro" sheetId="27" r:id="rId13"/>
    <sheet name="SO 02 1 Pol Hrom" sheetId="28" r:id="rId14"/>
    <sheet name="SO 02 1 Pol VZT" sheetId="29" r:id="rId15"/>
    <sheet name="SO 02 2 VN 1 KL" sheetId="11" state="hidden" r:id="rId16"/>
    <sheet name="SO 02 2 VN 1 Rek" sheetId="12" state="hidden" r:id="rId17"/>
    <sheet name="SO 02 2 VN 1 Pol" sheetId="13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27" l="1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F158" i="29" l="1"/>
  <c r="F754" i="40" s="1"/>
  <c r="G754" i="40" s="1"/>
  <c r="G755" i="40" s="1"/>
  <c r="F752" i="42"/>
  <c r="G752" i="42" s="1"/>
  <c r="G753" i="42" s="1"/>
  <c r="F715" i="22"/>
  <c r="F887" i="41"/>
  <c r="G887" i="41" s="1"/>
  <c r="F876" i="16"/>
  <c r="G46" i="3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127" i="27" s="1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D17" i="27" s="1"/>
  <c r="D20" i="27" s="1"/>
  <c r="D24" i="27" s="1"/>
  <c r="D31" i="27" s="1"/>
  <c r="G126" i="27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G128" i="27" l="1"/>
  <c r="G129" i="27" s="1"/>
  <c r="D14" i="27" s="1"/>
  <c r="L14" i="26"/>
  <c r="F1471" i="4" s="1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K10" i="13"/>
  <c r="I10" i="13"/>
  <c r="G10" i="13"/>
  <c r="BA10" i="13" s="1"/>
  <c r="BE9" i="13"/>
  <c r="BD9" i="13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D13" i="27" l="1"/>
  <c r="BE72" i="10"/>
  <c r="I7" i="9" s="1"/>
  <c r="BD16" i="13"/>
  <c r="H7" i="12" s="1"/>
  <c r="H8" i="12" s="1"/>
  <c r="C17" i="11" s="1"/>
  <c r="BB16" i="13"/>
  <c r="F7" i="12" s="1"/>
  <c r="F8" i="12" s="1"/>
  <c r="C16" i="11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I36" i="9" s="1"/>
  <c r="C21" i="8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H31" i="1" s="1"/>
  <c r="I31" i="1" s="1"/>
  <c r="F31" i="1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H30" i="1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I30" i="1" s="1"/>
  <c r="F30" i="1" s="1"/>
  <c r="G732" i="10"/>
  <c r="C19" i="20"/>
  <c r="C22" i="20" s="1"/>
  <c r="C23" i="20" s="1"/>
  <c r="F30" i="20" s="1"/>
  <c r="F31" i="14"/>
  <c r="F34" i="14" s="1"/>
  <c r="C19" i="2"/>
  <c r="C22" i="2" s="1"/>
  <c r="C23" i="2" s="1"/>
  <c r="F30" i="2" s="1"/>
  <c r="F31" i="20" l="1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<sst xmlns="http://schemas.openxmlformats.org/spreadsheetml/2006/main" count="16536" uniqueCount="3001">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</sst>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" zoomScaleNormal="100" zoomScaleSheetLayoutView="75" workbookViewId="0">
      <selection activeCell="J16" sqref="J16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917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916</v>
      </c>
      <c r="C30" s="46" t="s">
        <v>917</v>
      </c>
      <c r="D30" s="47"/>
      <c r="E30" s="48"/>
      <c r="F30" s="49">
        <f t="shared" ref="F30:F31" si="0">G30+H30+I30</f>
        <v>0</v>
      </c>
      <c r="G30" s="50">
        <v>0</v>
      </c>
      <c r="H30" s="51">
        <f>'SO 02 1 Pol 1'!G72+'SO 02 1 Pol 1'!G76+'SO 02 1 Pol 1'!G114+'SO 02 1 Pol 1'!G122+'SO 02 1 Pol 1'!G144+'SO 02 1 Pol 1'!G229+'SO 02 1 Pol 1'!G354+'SO 02 1 Pol 1'!G359+'SO 02 1 Pol 1'!G375+'SO 02 1 Pol 1'!G388+'SO 02 1 Pol 1'!G413+'SO 02 1 Pol 1'!G418+'SO 02 1 Pol 1'!G444+'SO 02 1 Pol 1'!G476+'SO 02 1 Pol 1'!G479+'SO 02 1 Pol 1'!G494+'SO 02 1 Pol 1'!G565+'SO 02 1 Pol 1'!G586+'SO 02 1 Pol 1'!G591+'SO 02 1 Pol 1'!G596+'SO 02 1 Pol 1'!G616+'SO 02 1 Pol 1'!G643+'SO 02 1 Pol 1'!G652+'SO 02 1 Pol 1'!G651+'SO 02 1 Pol 1'!G707+'SO 02 1 Pol 1'!G723+'SO 02 1 Pol 1'!G728+'SO 02 1 Pol 1'!G745+'SO 02 1 Pol 1'!G749+'SO 02 1 Pol 1'!G755+'SO 02 1 Pol 1'!G763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1154</v>
      </c>
      <c r="C31" s="46" t="s">
        <v>1155</v>
      </c>
      <c r="D31" s="47"/>
      <c r="E31" s="48"/>
      <c r="F31" s="49">
        <f t="shared" si="0"/>
        <v>0</v>
      </c>
      <c r="G31" s="50">
        <v>0</v>
      </c>
      <c r="H31" s="51">
        <f>SUM('SO 02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KPDHJsu1dIG1jYn427YgMNiHYWaEEZ5d7gQ88DzyRFWfMLY2BbfGnrsrUudC3ivxZwdzaEC32EoLn2nfwuZAA==" saltValue="otjkIHLe//am4BHZAUc54A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topLeftCell="A86" zoomScaleNormal="100" zoomScaleSheetLayoutView="100" workbookViewId="0">
      <selection activeCell="M12" sqref="M1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99" zoomScaleNormal="100" workbookViewId="0">
      <selection activeCell="B128" sqref="B128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3000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36" zoomScaleNormal="100" workbookViewId="0">
      <selection activeCell="C153" sqref="C153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>
        <f>G150</f>
        <v>0</v>
      </c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>
        <f>0.05*(G84+G85+G86+G87+G88+G89)</f>
        <v>0</v>
      </c>
    </row>
    <row r="128" spans="1:7" x14ac:dyDescent="0.2">
      <c r="C128" t="s">
        <v>113</v>
      </c>
      <c r="D128" s="281"/>
      <c r="G128" s="610">
        <f>G126+G127</f>
        <v>0</v>
      </c>
    </row>
    <row r="129" spans="2:7" x14ac:dyDescent="0.2">
      <c r="C129" t="s">
        <v>2152</v>
      </c>
      <c r="D129" s="281"/>
      <c r="G129" s="610">
        <f>0.05*G128</f>
        <v>0</v>
      </c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f>E149*F149</f>
        <v>0</v>
      </c>
    </row>
    <row r="150" spans="1:7" x14ac:dyDescent="0.2">
      <c r="F150" s="284" t="s">
        <v>2082</v>
      </c>
      <c r="G150" s="293">
        <f>SUM(G147:G149)</f>
        <v>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aVNxDpjxWoL/OWnPgX5yOEsiKUnoiCg4NEXMP0OaLENqigTdXUGWvgrtctpbipfTr+Kj6UvVoZJCrjX2GEWgLQ==" saltValue="LpJAGMTJGy9I1qjkESg0NA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1" workbookViewId="0">
      <selection activeCell="J17" sqref="J17:K17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I20" sqref="I20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SUM(F14:F156)</f>
        <v>0</v>
      </c>
    </row>
  </sheetData>
  <sheetProtection algorithmName="SHA-512" hashValue="fExgY8PPBmlslYEm+U+xJ/e5Mi8XO6KXLfFrDycJ10YbQbIrGGi3lxaXBDVsIQWrWTnLwH59WIt5s8Z3jNj1Sg==" saltValue="3ob427bbtZ7SPHMtBJPPUA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15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15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2016-10-25T11:36:10Z</dcterms:modified>
</cp:coreProperties>
</file>