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PC\Documents\VZ_03_ICT\VZ_03_ICT\"/>
    </mc:Choice>
  </mc:AlternateContent>
  <xr:revisionPtr revIDLastSave="0" documentId="13_ncr:1_{4A573F06-1241-425D-9A5C-D06A65E882F2}" xr6:coauthVersionLast="43" xr6:coauthVersionMax="43" xr10:uidLastSave="{00000000-0000-0000-0000-000000000000}"/>
  <bookViews>
    <workbookView xWindow="-110" yWindow="-110" windowWidth="19420" windowHeight="10420" xr2:uid="{00000000-000D-0000-FFFF-FFFF00000000}"/>
  </bookViews>
  <sheets>
    <sheet name="IKAP ICT" sheetId="13"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9" i="13" l="1"/>
  <c r="I8" i="13"/>
  <c r="I7" i="13"/>
  <c r="I6" i="13"/>
  <c r="I11" i="13" l="1"/>
</calcChain>
</file>

<file path=xl/sharedStrings.xml><?xml version="1.0" encoding="utf-8"?>
<sst xmlns="http://schemas.openxmlformats.org/spreadsheetml/2006/main" count="23" uniqueCount="21">
  <si>
    <t>Název požadovaného výrobku</t>
  </si>
  <si>
    <t>technická specifikace požadovaného výrobku</t>
  </si>
  <si>
    <t>Notebook</t>
  </si>
  <si>
    <t>PC sestava</t>
  </si>
  <si>
    <t>Projekční technika</t>
  </si>
  <si>
    <t>rozpočtová pložka</t>
  </si>
  <si>
    <t>množství</t>
  </si>
  <si>
    <t>jednotka</t>
  </si>
  <si>
    <t>jednotková cena včetně DPH</t>
  </si>
  <si>
    <t>cena celkem včetně DPH</t>
  </si>
  <si>
    <t>NABÍDKA</t>
  </si>
  <si>
    <t>ks</t>
  </si>
  <si>
    <t>sestava</t>
  </si>
  <si>
    <t>Multifunkční zařízení (tisk, kopie, scan)</t>
  </si>
  <si>
    <t>cena celkem</t>
  </si>
  <si>
    <r>
      <t>Projekční technika - výčet komponentů</t>
    </r>
    <r>
      <rPr>
        <b/>
        <sz val="9"/>
        <color rgb="FFFF0000"/>
        <rFont val="Arial"/>
        <family val="2"/>
        <charset val="238"/>
      </rPr>
      <t xml:space="preserve"> </t>
    </r>
    <r>
      <rPr>
        <sz val="9"/>
        <rFont val="Arial"/>
        <family val="2"/>
        <charset val="238"/>
      </rPr>
      <t>(minimální požadavky)</t>
    </r>
    <r>
      <rPr>
        <b/>
        <sz val="9"/>
        <color theme="1"/>
        <rFont val="Arial"/>
        <family val="2"/>
        <charset val="238"/>
      </rPr>
      <t xml:space="preserve">: 
</t>
    </r>
    <r>
      <rPr>
        <sz val="8"/>
        <rFont val="Arial"/>
        <family val="2"/>
        <charset val="238"/>
      </rPr>
      <t xml:space="preserve">- Interaktivní dotyková tabule min 100"
- Držák dataprojektoru
- Projektor s krátkou projekční vzdáleností (minimální projekční vzdálenost 0,87 m)
</t>
    </r>
    <r>
      <rPr>
        <b/>
        <sz val="8"/>
        <color rgb="FFFF0000"/>
        <rFont val="Arial"/>
        <family val="2"/>
        <charset val="238"/>
      </rPr>
      <t xml:space="preserve">
</t>
    </r>
    <r>
      <rPr>
        <b/>
        <sz val="8"/>
        <rFont val="Arial"/>
        <family val="2"/>
        <charset val="238"/>
      </rPr>
      <t xml:space="preserve">
Minimální požadované parametry: </t>
    </r>
    <r>
      <rPr>
        <sz val="8"/>
        <rFont val="Arial"/>
        <family val="2"/>
        <charset val="238"/>
      </rPr>
      <t xml:space="preserve"> Rozlišení mininimální: nat. SVGA (800x600), maximální: Full HD (1920x1080); 
Technologie: odolná dotyková senzitívní tabule s možností dotyku prstem nebo popisovacími hroty; 
Aktivní rozlišení: min. 9600 x 9600, 600 dpi; Kalibrační body: 4, 9 a 20 bodů; 
Napájení: Přímo z USB kontektoru; 
Spotřeba:  menší než 1,5 W; 
Rozměr tabule: 100"; 
Držák na popisovače bude součástí dodávky
Připojení k PC: kabel, dlouhý 10m
Montáž: montážní sada na montáž na stěnu, volitelně stojan
Operační systém: Windows nejnověší verze
Příslušenství:  2 popisovací hroty, 1 montážní sada na stěnu, 1 instalační CD (ovladače, software)
Záruka: 24 měsíců + 12 měsíců po registraci produktu
</t>
    </r>
  </si>
  <si>
    <r>
      <t xml:space="preserve">Minimální požadované parametry: </t>
    </r>
    <r>
      <rPr>
        <sz val="8"/>
        <rFont val="Arial"/>
        <family val="2"/>
        <charset val="238"/>
      </rPr>
      <t>laserová barevná tiskárna, multifunkční, tiskárna, skener, kopírka, fax,  A4, tisk min. 31 stran za minutu, tisk min. 1200x 1200dpi, dotykový LCD displej, duplex, DADF, NFC, USB 2.0, LAN, WiFi, zásobník na min. 500 listů</t>
    </r>
  </si>
  <si>
    <t>maximální možná cena včetně DPH/jednotka</t>
  </si>
  <si>
    <t>TECHNICKÁ SPECIFIKACE (včetně Položkového rozpočtu)</t>
  </si>
  <si>
    <r>
      <t>Notebook - minimální požadované parametry:</t>
    </r>
    <r>
      <rPr>
        <sz val="8"/>
        <rFont val="Arial"/>
        <family val="2"/>
        <charset val="238"/>
      </rPr>
      <t xml:space="preserve">
</t>
    </r>
    <r>
      <rPr>
        <sz val="8"/>
        <color theme="1"/>
        <rFont val="Arial"/>
        <family val="2"/>
        <charset val="238"/>
      </rPr>
      <t>procesor o výkonu min. 7000 bodů v testu benchamark (dle www.cpubenchmark.net); paměť RAM min. 8GB DDR4; min 14" Full HD displej; grafická karta o výkonu min. 922 bodů v testu benchamark; ul</t>
    </r>
    <r>
      <rPr>
        <sz val="8"/>
        <rFont val="Arial"/>
        <family val="2"/>
        <charset val="238"/>
      </rPr>
      <t xml:space="preserve">ožiště SSD min. 256GB nebo HDD min. 1TB; Wi-Fi ac; Bluetooth; 2x USB (3.0/3.1); VGA nebo redukci na VGA; HDMI; HD webkamera integrovaná; čtečka paměťových karet; čtečka otisků prstů;  operační systém Windows v nejnovější verzi s možnostíí připojení do domény (z důvodu kompatibility s již používanými programy)
</t>
    </r>
  </si>
  <si>
    <r>
      <t xml:space="preserve">PC sestava - minimální požadované parametry: </t>
    </r>
    <r>
      <rPr>
        <sz val="8"/>
        <rFont val="Arial"/>
        <family val="2"/>
        <charset val="238"/>
      </rPr>
      <t>LCD o velikosti min 22", rozlišení FullHD 1920x108</t>
    </r>
    <r>
      <rPr>
        <sz val="8"/>
        <color theme="1"/>
        <rFont val="Arial"/>
        <family val="2"/>
        <charset val="238"/>
      </rPr>
      <t xml:space="preserve">0; procesor o výkonu min. 8000 bodů v testu benchamark </t>
    </r>
    <r>
      <rPr>
        <sz val="8"/>
        <rFont val="Arial"/>
        <family val="2"/>
        <charset val="238"/>
      </rPr>
      <t>(dle www.cpubenchmark.net); pevný disk o kapacitě min. 1 TB HDD nebo SSD 256GB; operační paměť min. 8GB DDR4;  integrovaná grafická karta o výkonu min. 922 bodů v testu benchmark (dle www.cpubenchmark.net); mechanika DVD±RW; WiFi; Bluetooth 4.0, rozhraním HDMI; VGA; GLAN; 4x USB 3.0/3.1 Gen 1; DisplayPort; drátová klávesnice a  drátová myš; Operační systém Windows v nejnovější verzi s možností připojení do domény (z důvodu kompatibility s již používanými programy).</t>
    </r>
    <r>
      <rPr>
        <b/>
        <sz val="8"/>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</si>
</sst>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 &quot;Kč&quot;"/>
  </numFmts>
  <fonts count="16" x14ac:knownFonts="1">
    <font>
      <sz val="11"/>
      <color theme="1"/>
      <name val="Calibri"/>
      <family val="2"/>
      <charset val="238"/>
      <scheme val="minor"/>
    </font>
    <font>
      <b/>
      <sz val="9"/>
      <color theme="1"/>
      <name val="Arial"/>
      <family val="2"/>
      <charset val="238"/>
    </font>
    <font>
      <sz val="8"/>
      <name val="Arial"/>
      <family val="2"/>
      <charset val="238"/>
    </font>
    <font>
      <u/>
      <sz val="10"/>
      <color indexed="12"/>
      <name val="Arial"/>
      <family val="2"/>
      <charset val="238"/>
    </font>
    <font>
      <sz val="10"/>
      <name val="Arial"/>
      <family val="2"/>
      <charset val="238"/>
    </font>
    <font>
      <sz val="8"/>
      <name val="MS Sans Serif"/>
      <family val="2"/>
      <charset val="238"/>
    </font>
    <font>
      <b/>
      <sz val="10"/>
      <color theme="1"/>
      <name val="Arial"/>
      <family val="2"/>
      <charset val="238"/>
    </font>
    <font>
      <b/>
      <sz val="14"/>
      <color theme="1"/>
      <name val="Arial"/>
      <family val="2"/>
      <charset val="238"/>
    </font>
    <font>
      <b/>
      <sz val="8"/>
      <name val="Arial"/>
      <family val="2"/>
      <charset val="238"/>
    </font>
    <font>
      <b/>
      <sz val="11"/>
      <color theme="1"/>
      <name val="Calibri"/>
      <family val="2"/>
      <charset val="238"/>
      <scheme val="minor"/>
    </font>
    <font>
      <b/>
      <sz val="8"/>
      <color rgb="FFFF0000"/>
      <name val="Arial"/>
      <family val="2"/>
      <charset val="238"/>
    </font>
    <font>
      <b/>
      <sz val="9"/>
      <color rgb="FFFF0000"/>
      <name val="Arial"/>
      <family val="2"/>
      <charset val="238"/>
    </font>
    <font>
      <sz val="9"/>
      <name val="Arial"/>
      <family val="2"/>
      <charset val="238"/>
    </font>
    <font>
      <sz val="8"/>
      <color theme="1"/>
      <name val="Arial"/>
      <family val="2"/>
      <charset val="238"/>
    </font>
    <font>
      <b/>
      <sz val="10"/>
      <color rgb="FF0070C0"/>
      <name val="Arial"/>
      <family val="2"/>
      <charset val="238"/>
    </font>
    <font>
      <b/>
      <sz val="9"/>
      <name val="Arial"/>
      <family val="2"/>
      <charset val="238"/>
    </font>
  </fonts>
  <fills count="5">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0" tint="-0.14999847407452621"/>
        <bgColor indexed="64"/>
      </patternFill>
    </fill>
  </fills>
  <borders count="18">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s>
  <cellStyleXfs count="5">
    <xf numFmtId="0" fontId="0" fillId="0" borderId="0"/>
    <xf numFmtId="0" fontId="3" fillId="0" borderId="0" applyNumberFormat="0" applyFill="0" applyBorder="0" applyAlignment="0" applyProtection="0">
      <alignment vertical="top"/>
      <protection locked="0"/>
    </xf>
    <xf numFmtId="0" fontId="4" fillId="0" borderId="0"/>
    <xf numFmtId="0" fontId="4" fillId="0" borderId="0"/>
    <xf numFmtId="0" fontId="5" fillId="0" borderId="0" applyAlignment="0">
      <alignment vertical="top" wrapText="1"/>
      <protection locked="0"/>
    </xf>
  </cellStyleXfs>
  <cellXfs count="38">
    <xf numFmtId="0" fontId="0" fillId="0" borderId="0" xfId="0"/>
    <xf numFmtId="0" fontId="1" fillId="0" borderId="11" xfId="0" applyFont="1" applyFill="1" applyBorder="1" applyAlignment="1">
      <alignment horizontal="left" vertical="top" wrapText="1"/>
    </xf>
    <xf numFmtId="0" fontId="0" fillId="0" borderId="11" xfId="0" applyBorder="1"/>
    <xf numFmtId="0" fontId="0" fillId="0" borderId="14" xfId="0" applyBorder="1"/>
    <xf numFmtId="0" fontId="0" fillId="0" borderId="17" xfId="0" applyBorder="1"/>
    <xf numFmtId="0" fontId="0" fillId="0" borderId="2" xfId="0" applyBorder="1"/>
    <xf numFmtId="0" fontId="9" fillId="0" borderId="1" xfId="0" applyFont="1" applyBorder="1"/>
    <xf numFmtId="44" fontId="0" fillId="0" borderId="0" xfId="0" applyNumberFormat="1"/>
    <xf numFmtId="44" fontId="0" fillId="0" borderId="2" xfId="0" applyNumberFormat="1" applyBorder="1"/>
    <xf numFmtId="44" fontId="0" fillId="3" borderId="11" xfId="0" applyNumberFormat="1" applyFill="1" applyBorder="1"/>
    <xf numFmtId="44" fontId="0" fillId="3" borderId="12" xfId="0" applyNumberFormat="1" applyFill="1" applyBorder="1"/>
    <xf numFmtId="44" fontId="0" fillId="3" borderId="17" xfId="0" applyNumberFormat="1" applyFill="1" applyBorder="1"/>
    <xf numFmtId="44" fontId="0" fillId="3" borderId="14" xfId="0" applyNumberFormat="1" applyFill="1" applyBorder="1"/>
    <xf numFmtId="44" fontId="0" fillId="3" borderId="15" xfId="0" applyNumberFormat="1" applyFill="1" applyBorder="1"/>
    <xf numFmtId="44" fontId="9" fillId="3" borderId="3" xfId="0" applyNumberFormat="1" applyFont="1" applyFill="1" applyBorder="1"/>
    <xf numFmtId="0" fontId="1" fillId="4" borderId="10"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3" xfId="0" applyFont="1" applyFill="1" applyBorder="1" applyAlignment="1">
      <alignment horizontal="center" vertical="center"/>
    </xf>
    <xf numFmtId="0" fontId="6" fillId="4" borderId="7" xfId="0" applyFont="1" applyFill="1" applyBorder="1" applyAlignment="1">
      <alignment horizontal="center" vertical="center" wrapText="1"/>
    </xf>
    <xf numFmtId="0" fontId="6" fillId="4" borderId="8" xfId="0" applyFont="1" applyFill="1" applyBorder="1" applyAlignment="1">
      <alignment vertical="center"/>
    </xf>
    <xf numFmtId="0" fontId="6" fillId="4" borderId="8" xfId="0" applyFont="1" applyFill="1" applyBorder="1" applyAlignment="1">
      <alignment horizontal="center" vertical="center"/>
    </xf>
    <xf numFmtId="0" fontId="9" fillId="4" borderId="8" xfId="0" applyFont="1" applyFill="1" applyBorder="1" applyAlignment="1">
      <alignment vertical="center"/>
    </xf>
    <xf numFmtId="0" fontId="9" fillId="4" borderId="8" xfId="0" applyFont="1" applyFill="1" applyBorder="1" applyAlignment="1">
      <alignment vertical="center" wrapText="1"/>
    </xf>
    <xf numFmtId="0" fontId="9" fillId="4" borderId="9" xfId="0" applyFont="1" applyFill="1" applyBorder="1" applyAlignment="1">
      <alignment vertical="center" wrapText="1"/>
    </xf>
    <xf numFmtId="0" fontId="8" fillId="0" borderId="11" xfId="0" applyFont="1" applyFill="1" applyBorder="1" applyAlignment="1">
      <alignment horizontal="left" vertical="top" wrapText="1"/>
    </xf>
    <xf numFmtId="0" fontId="0" fillId="0" borderId="0" xfId="0" applyAlignment="1">
      <alignment wrapText="1"/>
    </xf>
    <xf numFmtId="0" fontId="14" fillId="4" borderId="8" xfId="0" applyFont="1" applyFill="1" applyBorder="1" applyAlignment="1">
      <alignment horizontal="center" vertical="center" wrapText="1"/>
    </xf>
    <xf numFmtId="0" fontId="1" fillId="0" borderId="14" xfId="0" applyFont="1" applyFill="1" applyBorder="1" applyAlignment="1">
      <alignment horizontal="left" vertical="top" wrapText="1"/>
    </xf>
    <xf numFmtId="164" fontId="15" fillId="2" borderId="11" xfId="0" applyNumberFormat="1" applyFont="1" applyFill="1" applyBorder="1" applyAlignment="1">
      <alignment horizontal="center" vertical="center" wrapText="1"/>
    </xf>
    <xf numFmtId="164" fontId="1" fillId="2" borderId="11" xfId="0" applyNumberFormat="1" applyFont="1" applyFill="1" applyBorder="1" applyAlignment="1">
      <alignment horizontal="center" vertical="center" wrapText="1"/>
    </xf>
    <xf numFmtId="164" fontId="1" fillId="2" borderId="17" xfId="0" applyNumberFormat="1" applyFont="1" applyFill="1" applyBorder="1" applyAlignment="1">
      <alignment horizontal="center" vertical="center" wrapText="1"/>
    </xf>
    <xf numFmtId="164" fontId="1" fillId="2" borderId="14" xfId="0" applyNumberFormat="1" applyFont="1" applyFill="1" applyBorder="1" applyAlignment="1">
      <alignment horizontal="center" vertical="center" wrapText="1"/>
    </xf>
    <xf numFmtId="0" fontId="9" fillId="3" borderId="4" xfId="0" applyFont="1" applyFill="1" applyBorder="1" applyAlignment="1">
      <alignment horizontal="center"/>
    </xf>
    <xf numFmtId="0" fontId="9" fillId="3" borderId="5" xfId="0" applyFont="1" applyFill="1" applyBorder="1" applyAlignment="1">
      <alignment horizontal="center"/>
    </xf>
    <xf numFmtId="0" fontId="9" fillId="3" borderId="6" xfId="0" applyFont="1" applyFill="1" applyBorder="1" applyAlignment="1">
      <alignment horizont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cellXfs>
  <cellStyles count="5">
    <cellStyle name="Hypertextový odkaz 2" xfId="1" xr:uid="{00000000-0005-0000-0000-000000000000}"/>
    <cellStyle name="Normální" xfId="0" builtinId="0"/>
    <cellStyle name="Normální 2" xfId="3" xr:uid="{00000000-0005-0000-0000-000002000000}"/>
    <cellStyle name="Normální 3" xfId="2" xr:uid="{00000000-0005-0000-0000-000003000000}"/>
    <cellStyle name="normální 4" xfId="4" xr:uid="{00000000-0005-0000-0000-00000400000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utor" id="{91B47333-0755-441A-8F7F-BF9F18B92DD4}" userId="Autor" providerId="None"/>
</personList>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1"/>
  <sheetViews>
    <sheetView tabSelected="1" topLeftCell="D9" zoomScaleNormal="100" workbookViewId="0">
      <selection activeCell="H9" sqref="H9"/>
    </sheetView>
  </sheetViews>
  <sheetFormatPr defaultRowHeight="14.5" x14ac:dyDescent="0.35"/>
  <cols>
    <col min="1" max="1" width="5.7265625" customWidth="1"/>
    <col min="2" max="2" width="14.54296875" customWidth="1"/>
    <col min="3" max="3" width="37.81640625" customWidth="1"/>
    <col min="4" max="4" width="61.1796875" customWidth="1"/>
    <col min="5" max="5" width="25" customWidth="1"/>
    <col min="8" max="8" width="15.1796875" customWidth="1"/>
    <col min="9" max="9" width="19.7265625" customWidth="1"/>
  </cols>
  <sheetData>
    <row r="1" spans="2:10" ht="15" thickBot="1" x14ac:dyDescent="0.4"/>
    <row r="2" spans="2:10" ht="18.5" thickBot="1" x14ac:dyDescent="0.4">
      <c r="B2" s="35" t="s">
        <v>18</v>
      </c>
      <c r="C2" s="36"/>
      <c r="D2" s="36"/>
      <c r="E2" s="36"/>
      <c r="F2" s="36"/>
      <c r="G2" s="36"/>
      <c r="H2" s="36"/>
      <c r="I2" s="37"/>
    </row>
    <row r="3" spans="2:10" ht="15" thickBot="1" x14ac:dyDescent="0.4"/>
    <row r="4" spans="2:10" ht="15" thickBot="1" x14ac:dyDescent="0.4">
      <c r="F4" s="32" t="s">
        <v>10</v>
      </c>
      <c r="G4" s="33"/>
      <c r="H4" s="33"/>
      <c r="I4" s="34"/>
    </row>
    <row r="5" spans="2:10" ht="29" x14ac:dyDescent="0.35">
      <c r="B5" s="18" t="s">
        <v>5</v>
      </c>
      <c r="C5" s="19" t="s">
        <v>0</v>
      </c>
      <c r="D5" s="20" t="s">
        <v>1</v>
      </c>
      <c r="E5" s="26" t="s">
        <v>17</v>
      </c>
      <c r="F5" s="21" t="s">
        <v>6</v>
      </c>
      <c r="G5" s="21" t="s">
        <v>7</v>
      </c>
      <c r="H5" s="22" t="s">
        <v>8</v>
      </c>
      <c r="I5" s="23" t="s">
        <v>9</v>
      </c>
    </row>
    <row r="6" spans="2:10" ht="80.5" x14ac:dyDescent="0.35">
      <c r="B6" s="15"/>
      <c r="C6" s="1" t="s">
        <v>2</v>
      </c>
      <c r="D6" s="24" t="s">
        <v>19</v>
      </c>
      <c r="E6" s="28">
        <v>20000</v>
      </c>
      <c r="F6" s="2">
        <v>270</v>
      </c>
      <c r="G6" s="2" t="s">
        <v>11</v>
      </c>
      <c r="H6" s="9"/>
      <c r="I6" s="10">
        <f>F6*H6</f>
        <v>0</v>
      </c>
    </row>
    <row r="7" spans="2:10" ht="119.25" customHeight="1" x14ac:dyDescent="0.35">
      <c r="B7" s="15"/>
      <c r="C7" s="1" t="s">
        <v>3</v>
      </c>
      <c r="D7" s="1" t="s">
        <v>20</v>
      </c>
      <c r="E7" s="29">
        <v>22000</v>
      </c>
      <c r="F7" s="2">
        <v>410</v>
      </c>
      <c r="G7" s="2" t="s">
        <v>12</v>
      </c>
      <c r="H7" s="9"/>
      <c r="I7" s="10">
        <f t="shared" ref="I7:I8" si="0">F7*H7</f>
        <v>0</v>
      </c>
    </row>
    <row r="8" spans="2:10" ht="253" x14ac:dyDescent="0.35">
      <c r="B8" s="16"/>
      <c r="C8" s="1" t="s">
        <v>4</v>
      </c>
      <c r="D8" s="1" t="s">
        <v>15</v>
      </c>
      <c r="E8" s="30">
        <v>80000</v>
      </c>
      <c r="F8" s="4">
        <v>9</v>
      </c>
      <c r="G8" s="4" t="s">
        <v>12</v>
      </c>
      <c r="H8" s="11"/>
      <c r="I8" s="10">
        <f t="shared" si="0"/>
        <v>0</v>
      </c>
      <c r="J8" s="25"/>
    </row>
    <row r="9" spans="2:10" ht="32" thickBot="1" x14ac:dyDescent="0.4">
      <c r="B9" s="17"/>
      <c r="C9" s="27" t="s">
        <v>13</v>
      </c>
      <c r="D9" s="27" t="s">
        <v>16</v>
      </c>
      <c r="E9" s="31">
        <v>27600</v>
      </c>
      <c r="F9" s="3">
        <v>1</v>
      </c>
      <c r="G9" s="3" t="s">
        <v>11</v>
      </c>
      <c r="H9" s="12"/>
      <c r="I9" s="13">
        <f>F9*H9</f>
        <v>0</v>
      </c>
    </row>
    <row r="10" spans="2:10" ht="15" thickBot="1" x14ac:dyDescent="0.4">
      <c r="H10" s="7"/>
      <c r="I10" s="7"/>
    </row>
    <row r="11" spans="2:10" ht="15" thickBot="1" x14ac:dyDescent="0.4">
      <c r="F11" s="6" t="s">
        <v>14</v>
      </c>
      <c r="G11" s="5"/>
      <c r="H11" s="8"/>
      <c r="I11" s="14">
        <f>SUM(I6:I10)</f>
        <v>0</v>
      </c>
    </row>
  </sheetData>
  <mergeCells count="2">
    <mergeCell ref="F4:I4"/>
    <mergeCell ref="B2:I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IKAP ICT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Blažíčková Jolana</dc:creator>
  <cp:lastModifiedBy>PC</cp:lastModifiedBy>
  <cp:lastPrinted>2017-12-27T09:02:56Z</cp:lastPrinted>
  <dcterms:created xsi:type="dcterms:W3CDTF">2017-01-23T02:45:31Z</dcterms:created>
  <dcterms:modified xsi:type="dcterms:W3CDTF">2019-04-26T08:09:37Z</dcterms:modified>
</cp:coreProperties>
</file>