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158" activeTab="0"/>
  </bookViews>
  <sheets>
    <sheet name="Zakázka - A" sheetId="2" r:id="rId1"/>
    <sheet name="Zakázka - B" sheetId="5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<sst xmlns="http://schemas.openxmlformats.org/spreadsheetml/2006/main" count="254" uniqueCount="41">
  <si>
    <t>Položka</t>
  </si>
  <si>
    <t>Název akce:</t>
  </si>
  <si>
    <t>Počet účastníků pro kalkulaci ceny:</t>
  </si>
  <si>
    <t>Jednotka</t>
  </si>
  <si>
    <t>Počet jednotek</t>
  </si>
  <si>
    <t>osoba</t>
  </si>
  <si>
    <t>-</t>
  </si>
  <si>
    <t>den</t>
  </si>
  <si>
    <t>ZAKÁZKA - A</t>
  </si>
  <si>
    <t>ZAKÁZKA - B</t>
  </si>
  <si>
    <t>Dvoudenní konference</t>
  </si>
  <si>
    <t>Počet akcí:</t>
  </si>
  <si>
    <t>DPH</t>
  </si>
  <si>
    <t>a) Ubytování se snídaní*</t>
  </si>
  <si>
    <t>b) Ubytování bez snídaně*</t>
  </si>
  <si>
    <r>
      <t>Jedn. cena</t>
    </r>
    <r>
      <rPr>
        <b/>
        <sz val="8"/>
        <color theme="0"/>
        <rFont val="Arial Narrow"/>
        <family val="2"/>
      </rPr>
      <t xml:space="preserve">
(bez DPH)</t>
    </r>
  </si>
  <si>
    <r>
      <t>Jedn. cena</t>
    </r>
    <r>
      <rPr>
        <b/>
        <sz val="8"/>
        <color theme="0"/>
        <rFont val="Arial Narrow"/>
        <family val="2"/>
      </rPr>
      <t xml:space="preserve">
(s DPH)</t>
    </r>
  </si>
  <si>
    <r>
      <t xml:space="preserve">Cena celkem
</t>
    </r>
    <r>
      <rPr>
        <b/>
        <sz val="7"/>
        <color theme="0"/>
        <rFont val="Arial Narrow"/>
        <family val="2"/>
      </rPr>
      <t>(bez DPH)</t>
    </r>
  </si>
  <si>
    <r>
      <t xml:space="preserve">Cena celkem
</t>
    </r>
    <r>
      <rPr>
        <b/>
        <sz val="7"/>
        <color theme="0"/>
        <rFont val="Arial Narrow"/>
        <family val="2"/>
      </rPr>
      <t>(s DPH)</t>
    </r>
  </si>
  <si>
    <r>
      <t xml:space="preserve">Snídaně </t>
    </r>
    <r>
      <rPr>
        <sz val="8"/>
        <rFont val="Arial Narrow"/>
        <family val="2"/>
      </rPr>
      <t>(pokud není v ceně za ubytování)</t>
    </r>
  </si>
  <si>
    <r>
      <t xml:space="preserve">Oběd </t>
    </r>
    <r>
      <rPr>
        <sz val="8"/>
        <rFont val="Arial Narrow"/>
        <family val="2"/>
      </rPr>
      <t>(1. den)</t>
    </r>
  </si>
  <si>
    <r>
      <t xml:space="preserve">Večeře </t>
    </r>
    <r>
      <rPr>
        <sz val="8"/>
        <rFont val="Arial Narrow"/>
        <family val="2"/>
      </rPr>
      <t>(1. den)</t>
    </r>
  </si>
  <si>
    <r>
      <t xml:space="preserve">Oběd </t>
    </r>
    <r>
      <rPr>
        <sz val="8"/>
        <rFont val="Arial Narrow"/>
        <family val="2"/>
      </rPr>
      <t>(2. den)</t>
    </r>
  </si>
  <si>
    <r>
      <t xml:space="preserve">Coffee break pouze pitný režim </t>
    </r>
    <r>
      <rPr>
        <sz val="8"/>
        <rFont val="Arial Narrow"/>
        <family val="2"/>
      </rPr>
      <t>(1. den dopoledne)</t>
    </r>
  </si>
  <si>
    <r>
      <t xml:space="preserve">Coffee break + občerstvení </t>
    </r>
    <r>
      <rPr>
        <sz val="8"/>
        <rFont val="Arial Narrow"/>
        <family val="2"/>
      </rPr>
      <t>(1. den odpoledne)</t>
    </r>
  </si>
  <si>
    <r>
      <t xml:space="preserve">Coffee break pouze pitný režim </t>
    </r>
    <r>
      <rPr>
        <sz val="8"/>
        <rFont val="Arial Narrow"/>
        <family val="2"/>
      </rPr>
      <t>(2. den dopoledne)</t>
    </r>
  </si>
  <si>
    <r>
      <t xml:space="preserve">Pronájem školicích prostor </t>
    </r>
    <r>
      <rPr>
        <sz val="8"/>
        <rFont val="Arial Narrow"/>
        <family val="2"/>
      </rPr>
      <t>(konferenční sál pro min. 120 osob)</t>
    </r>
  </si>
  <si>
    <r>
      <t xml:space="preserve">Pronájem školicích prostor </t>
    </r>
    <r>
      <rPr>
        <sz val="8"/>
        <rFont val="Arial Narrow"/>
        <family val="2"/>
      </rPr>
      <t>(učebna pro min. 50 osob)</t>
    </r>
  </si>
  <si>
    <t>Celkem 1 akce:</t>
  </si>
  <si>
    <r>
      <t>1. UBYTOVÁNÍ</t>
    </r>
    <r>
      <rPr>
        <b/>
        <sz val="8"/>
        <color theme="1"/>
        <rFont val="Arial Narrow"/>
        <family val="2"/>
      </rPr>
      <t xml:space="preserve"> (1 noc) </t>
    </r>
  </si>
  <si>
    <r>
      <t xml:space="preserve">2. STRAVOVÁNÍ </t>
    </r>
    <r>
      <rPr>
        <b/>
        <sz val="8"/>
        <rFont val="Arial Narrow"/>
        <family val="2"/>
      </rPr>
      <t>(2x oběd, 1x večeře)</t>
    </r>
  </si>
  <si>
    <t>3. OBČERSTVENÍ - COFFEE BREAK</t>
  </si>
  <si>
    <t>4. KONFERENČNÍ SLUŽBY</t>
  </si>
  <si>
    <t>Dvoudenní vzdělávací akce</t>
  </si>
  <si>
    <t>Zakázka - A celkem:</t>
  </si>
  <si>
    <t>Zakázka - B celkem:</t>
  </si>
  <si>
    <t>Celkem 2 akce:</t>
  </si>
  <si>
    <t>Celkem 4 akce:</t>
  </si>
  <si>
    <t>Kalkulace ceny - Dvoudenní vzdělávací akce pro 50 osob (2 akce):</t>
  </si>
  <si>
    <t>Kalkulace ceny - Dvoudenní konference pro 120 osob (4 akce):</t>
  </si>
  <si>
    <t>Kalkulace ceny - Dvoudenní vzdělávací akce pro 50 osob (4 akce):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</si>
</sst>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sz val="7"/>
      <color theme="0"/>
      <name val="Arial Narrow"/>
      <family val="2"/>
    </font>
    <font>
      <b/>
      <sz val="8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right" vertical="center" wrapText="1"/>
    </xf>
    <xf numFmtId="4" fontId="18" fillId="3" borderId="4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right" vertical="center" wrapText="1"/>
    </xf>
    <xf numFmtId="0" fontId="19" fillId="3" borderId="5" xfId="0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" fontId="18" fillId="0" borderId="3" xfId="0" applyNumberFormat="1" applyFont="1" applyBorder="1" applyAlignment="1">
      <alignment horizontal="right" vertical="center" wrapText="1"/>
    </xf>
    <xf numFmtId="0" fontId="13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4" fillId="5" borderId="6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4" fontId="19" fillId="0" borderId="5" xfId="0" applyNumberFormat="1" applyFont="1" applyBorder="1" applyAlignment="1">
      <alignment horizontal="right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3" borderId="10" xfId="0" applyNumberFormat="1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vertical="center" wrapText="1"/>
    </xf>
    <xf numFmtId="0" fontId="19" fillId="3" borderId="8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4" fontId="12" fillId="0" borderId="0" xfId="0" applyNumberFormat="1" applyFont="1" applyAlignment="1">
      <alignment vertical="center"/>
    </xf>
    <xf numFmtId="0" fontId="22" fillId="6" borderId="11" xfId="0" applyFont="1" applyFill="1" applyBorder="1" applyAlignment="1">
      <alignment horizontal="center" vertical="center" wrapText="1"/>
    </xf>
    <xf numFmtId="4" fontId="22" fillId="6" borderId="11" xfId="0" applyNumberFormat="1" applyFont="1" applyFill="1" applyBorder="1" applyAlignment="1">
      <alignment horizontal="center" vertical="center" wrapText="1"/>
    </xf>
    <xf numFmtId="4" fontId="22" fillId="6" borderId="11" xfId="0" applyNumberFormat="1" applyFont="1" applyFill="1" applyBorder="1" applyAlignment="1">
      <alignment horizontal="right" vertical="center" wrapText="1"/>
    </xf>
    <xf numFmtId="4" fontId="22" fillId="6" borderId="12" xfId="0" applyNumberFormat="1" applyFont="1" applyFill="1" applyBorder="1" applyAlignment="1">
      <alignment horizontal="right" vertical="center" wrapText="1"/>
    </xf>
    <xf numFmtId="0" fontId="23" fillId="6" borderId="1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18" fillId="2" borderId="14" xfId="0" applyNumberFormat="1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center" vertical="center" wrapText="1"/>
    </xf>
    <xf numFmtId="4" fontId="18" fillId="2" borderId="15" xfId="0" applyNumberFormat="1" applyFont="1" applyFill="1" applyBorder="1" applyAlignment="1">
      <alignment horizontal="right" vertical="center" wrapText="1"/>
    </xf>
    <xf numFmtId="4" fontId="18" fillId="2" borderId="16" xfId="0" applyNumberFormat="1" applyFont="1" applyFill="1" applyBorder="1" applyAlignment="1">
      <alignment horizontal="right" vertical="center" wrapText="1"/>
    </xf>
    <xf numFmtId="4" fontId="18" fillId="2" borderId="9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right" vertical="center" wrapText="1"/>
    </xf>
    <xf numFmtId="4" fontId="18" fillId="2" borderId="10" xfId="0" applyNumberFormat="1" applyFont="1" applyFill="1" applyBorder="1" applyAlignment="1">
      <alignment horizontal="right" vertical="center" wrapText="1"/>
    </xf>
    <xf numFmtId="0" fontId="14" fillId="5" borderId="17" xfId="0" applyFont="1" applyFill="1" applyBorder="1" applyAlignment="1">
      <alignment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 topLeftCell="A1">
      <selection activeCell="A7" sqref="A7"/>
    </sheetView>
  </sheetViews>
  <sheetFormatPr defaultColWidth="8.8515625" defaultRowHeight="15"/>
  <cols>
    <col min="1" max="1" width="35.00390625" style="6" customWidth="1"/>
    <col min="2" max="6" width="7.57421875" style="6" customWidth="1"/>
    <col min="7" max="7" width="9.57421875" style="23" customWidth="1"/>
    <col min="8" max="8" width="9.57421875" style="24" customWidth="1"/>
    <col min="9" max="9" width="10.00390625" style="6" bestFit="1" customWidth="1"/>
    <col min="10" max="16384" width="8.8515625" style="6" customWidth="1"/>
  </cols>
  <sheetData>
    <row r="1" spans="1:8" s="4" customFormat="1" ht="24" customHeight="1">
      <c r="A1" s="1" t="s">
        <v>8</v>
      </c>
      <c r="G1" s="28"/>
      <c r="H1" s="29"/>
    </row>
    <row r="2" spans="1:8" s="2" customFormat="1" ht="12" customHeight="1">
      <c r="A2" s="2" t="s">
        <v>1</v>
      </c>
      <c r="B2" s="3" t="s">
        <v>10</v>
      </c>
      <c r="C2" s="3"/>
      <c r="D2" s="3"/>
      <c r="E2" s="3"/>
      <c r="F2" s="3"/>
      <c r="G2" s="48"/>
      <c r="H2" s="49"/>
    </row>
    <row r="3" spans="1:8" s="2" customFormat="1" ht="12" customHeight="1">
      <c r="A3" s="2" t="s">
        <v>11</v>
      </c>
      <c r="B3" s="5">
        <v>4</v>
      </c>
      <c r="F3" s="5"/>
      <c r="G3" s="48"/>
      <c r="H3" s="49"/>
    </row>
    <row r="4" spans="1:8" s="2" customFormat="1" ht="12" customHeight="1">
      <c r="A4" s="2" t="s">
        <v>2</v>
      </c>
      <c r="B4" s="5">
        <v>120</v>
      </c>
      <c r="F4" s="5"/>
      <c r="G4" s="48"/>
      <c r="H4" s="49"/>
    </row>
    <row r="5" spans="1:5" ht="10" customHeight="1">
      <c r="A5" s="7"/>
      <c r="B5" s="7"/>
      <c r="C5" s="7"/>
      <c r="D5" s="7"/>
      <c r="E5" s="7"/>
    </row>
    <row r="6" spans="1:5" ht="15">
      <c r="A6" s="26" t="s">
        <v>39</v>
      </c>
      <c r="B6" s="27"/>
      <c r="C6" s="27"/>
      <c r="D6" s="7"/>
      <c r="E6" s="7"/>
    </row>
    <row r="7" spans="1:8" ht="23.7" thickBot="1">
      <c r="A7" s="30" t="s">
        <v>0</v>
      </c>
      <c r="B7" s="31" t="s">
        <v>3</v>
      </c>
      <c r="C7" s="31" t="s">
        <v>15</v>
      </c>
      <c r="D7" s="31" t="s">
        <v>12</v>
      </c>
      <c r="E7" s="31" t="s">
        <v>16</v>
      </c>
      <c r="F7" s="31" t="s">
        <v>4</v>
      </c>
      <c r="G7" s="31" t="s">
        <v>17</v>
      </c>
      <c r="H7" s="31" t="s">
        <v>18</v>
      </c>
    </row>
    <row r="8" spans="1:8" ht="15" customHeight="1">
      <c r="A8" s="32" t="s">
        <v>29</v>
      </c>
      <c r="B8" s="9" t="s">
        <v>6</v>
      </c>
      <c r="C8" s="9" t="s">
        <v>6</v>
      </c>
      <c r="D8" s="9" t="s">
        <v>6</v>
      </c>
      <c r="E8" s="9" t="s">
        <v>6</v>
      </c>
      <c r="F8" s="10" t="s">
        <v>6</v>
      </c>
      <c r="G8" s="33">
        <f>SUM(G9:G10)</f>
        <v>0</v>
      </c>
      <c r="H8" s="11">
        <f>SUM(H9:H10)</f>
        <v>0</v>
      </c>
    </row>
    <row r="9" spans="1:9" ht="15" customHeight="1">
      <c r="A9" s="34" t="s">
        <v>13</v>
      </c>
      <c r="B9" s="12" t="s">
        <v>5</v>
      </c>
      <c r="C9" s="13"/>
      <c r="D9" s="13"/>
      <c r="E9" s="13"/>
      <c r="F9" s="12">
        <v>120</v>
      </c>
      <c r="G9" s="25">
        <f>C9*F9</f>
        <v>0</v>
      </c>
      <c r="H9" s="14">
        <f>E9*F9</f>
        <v>0</v>
      </c>
      <c r="I9" s="15"/>
    </row>
    <row r="10" spans="1:9" ht="15" customHeight="1" thickBot="1">
      <c r="A10" s="35" t="s">
        <v>14</v>
      </c>
      <c r="B10" s="16" t="s">
        <v>5</v>
      </c>
      <c r="C10" s="36"/>
      <c r="D10" s="36"/>
      <c r="E10" s="13"/>
      <c r="F10" s="16">
        <v>120</v>
      </c>
      <c r="G10" s="37">
        <f>C10*F10</f>
        <v>0</v>
      </c>
      <c r="H10" s="14">
        <f>E10*F10</f>
        <v>0</v>
      </c>
      <c r="I10" s="15"/>
    </row>
    <row r="11" spans="1:9" ht="15" customHeight="1">
      <c r="A11" s="39" t="s">
        <v>30</v>
      </c>
      <c r="B11" s="17" t="s">
        <v>6</v>
      </c>
      <c r="C11" s="18" t="s">
        <v>6</v>
      </c>
      <c r="D11" s="18" t="s">
        <v>6</v>
      </c>
      <c r="E11" s="18" t="s">
        <v>6</v>
      </c>
      <c r="F11" s="17" t="s">
        <v>6</v>
      </c>
      <c r="G11" s="33">
        <f>SUM(G12:G15)</f>
        <v>0</v>
      </c>
      <c r="H11" s="11">
        <f>SUM(H12:H15)</f>
        <v>0</v>
      </c>
      <c r="I11" s="15"/>
    </row>
    <row r="12" spans="1:9" ht="15" customHeight="1">
      <c r="A12" s="34" t="s">
        <v>19</v>
      </c>
      <c r="B12" s="12" t="s">
        <v>5</v>
      </c>
      <c r="C12" s="13"/>
      <c r="D12" s="13"/>
      <c r="E12" s="13"/>
      <c r="F12" s="19">
        <v>120</v>
      </c>
      <c r="G12" s="25">
        <f>C12*F12</f>
        <v>0</v>
      </c>
      <c r="H12" s="14">
        <f>E12*F12</f>
        <v>0</v>
      </c>
      <c r="I12" s="15"/>
    </row>
    <row r="13" spans="1:9" ht="15" customHeight="1">
      <c r="A13" s="40" t="s">
        <v>20</v>
      </c>
      <c r="B13" s="19" t="s">
        <v>5</v>
      </c>
      <c r="C13" s="20"/>
      <c r="D13" s="20"/>
      <c r="E13" s="13"/>
      <c r="F13" s="19">
        <v>120</v>
      </c>
      <c r="G13" s="25">
        <f aca="true" t="shared" si="0" ref="G13:G19">C13*F13</f>
        <v>0</v>
      </c>
      <c r="H13" s="14">
        <f aca="true" t="shared" si="1" ref="H13:H15">E13*F13</f>
        <v>0</v>
      </c>
      <c r="I13" s="15"/>
    </row>
    <row r="14" spans="1:9" ht="15" customHeight="1">
      <c r="A14" s="40" t="s">
        <v>21</v>
      </c>
      <c r="B14" s="19" t="s">
        <v>5</v>
      </c>
      <c r="C14" s="20"/>
      <c r="D14" s="20"/>
      <c r="E14" s="13"/>
      <c r="F14" s="19">
        <v>120</v>
      </c>
      <c r="G14" s="25">
        <f t="shared" si="0"/>
        <v>0</v>
      </c>
      <c r="H14" s="14">
        <f t="shared" si="1"/>
        <v>0</v>
      </c>
      <c r="I14" s="15"/>
    </row>
    <row r="15" spans="1:9" ht="15" customHeight="1" thickBot="1">
      <c r="A15" s="41" t="s">
        <v>22</v>
      </c>
      <c r="B15" s="21" t="s">
        <v>5</v>
      </c>
      <c r="C15" s="22"/>
      <c r="D15" s="22"/>
      <c r="E15" s="36"/>
      <c r="F15" s="21">
        <v>120</v>
      </c>
      <c r="G15" s="37">
        <f aca="true" t="shared" si="2" ref="G15">C15*F15</f>
        <v>0</v>
      </c>
      <c r="H15" s="14">
        <f t="shared" si="1"/>
        <v>0</v>
      </c>
      <c r="I15" s="15"/>
    </row>
    <row r="16" spans="1:9" ht="15" customHeight="1">
      <c r="A16" s="39" t="s">
        <v>31</v>
      </c>
      <c r="B16" s="17" t="s">
        <v>6</v>
      </c>
      <c r="C16" s="18" t="s">
        <v>6</v>
      </c>
      <c r="D16" s="18" t="s">
        <v>6</v>
      </c>
      <c r="E16" s="18" t="s">
        <v>6</v>
      </c>
      <c r="F16" s="17" t="s">
        <v>6</v>
      </c>
      <c r="G16" s="33">
        <f>SUM(G17:G19)</f>
        <v>0</v>
      </c>
      <c r="H16" s="11">
        <f>SUM(H17:H19)</f>
        <v>0</v>
      </c>
      <c r="I16" s="15"/>
    </row>
    <row r="17" spans="1:9" ht="15" customHeight="1">
      <c r="A17" s="40" t="s">
        <v>23</v>
      </c>
      <c r="B17" s="19" t="s">
        <v>5</v>
      </c>
      <c r="C17" s="20"/>
      <c r="D17" s="20"/>
      <c r="E17" s="13"/>
      <c r="F17" s="19">
        <v>120</v>
      </c>
      <c r="G17" s="25">
        <f aca="true" t="shared" si="3" ref="G17">C17*F17</f>
        <v>0</v>
      </c>
      <c r="H17" s="14">
        <f>E17*F17</f>
        <v>0</v>
      </c>
      <c r="I17" s="15"/>
    </row>
    <row r="18" spans="1:9" ht="15" customHeight="1">
      <c r="A18" s="40" t="s">
        <v>24</v>
      </c>
      <c r="B18" s="19" t="s">
        <v>5</v>
      </c>
      <c r="C18" s="20"/>
      <c r="D18" s="20"/>
      <c r="E18" s="13"/>
      <c r="F18" s="19">
        <v>120</v>
      </c>
      <c r="G18" s="25">
        <f t="shared" si="0"/>
        <v>0</v>
      </c>
      <c r="H18" s="14">
        <f aca="true" t="shared" si="4" ref="H18:H19">E18*F18</f>
        <v>0</v>
      </c>
      <c r="I18" s="15"/>
    </row>
    <row r="19" spans="1:9" ht="15" customHeight="1" thickBot="1">
      <c r="A19" s="41" t="s">
        <v>25</v>
      </c>
      <c r="B19" s="21" t="s">
        <v>5</v>
      </c>
      <c r="C19" s="22"/>
      <c r="D19" s="22"/>
      <c r="E19" s="36"/>
      <c r="F19" s="21">
        <v>120</v>
      </c>
      <c r="G19" s="37">
        <f t="shared" si="0"/>
        <v>0</v>
      </c>
      <c r="H19" s="14">
        <f t="shared" si="4"/>
        <v>0</v>
      </c>
      <c r="I19" s="15"/>
    </row>
    <row r="20" spans="1:9" ht="15" customHeight="1">
      <c r="A20" s="39" t="s">
        <v>32</v>
      </c>
      <c r="B20" s="17" t="s">
        <v>6</v>
      </c>
      <c r="C20" s="18" t="s">
        <v>6</v>
      </c>
      <c r="D20" s="18" t="s">
        <v>6</v>
      </c>
      <c r="E20" s="18" t="s">
        <v>6</v>
      </c>
      <c r="F20" s="17" t="s">
        <v>6</v>
      </c>
      <c r="G20" s="33">
        <f>SUM(G21:G22)</f>
        <v>0</v>
      </c>
      <c r="H20" s="11">
        <f>SUM(H21:H22)</f>
        <v>0</v>
      </c>
      <c r="I20" s="15"/>
    </row>
    <row r="21" spans="1:9" ht="15" customHeight="1">
      <c r="A21" s="40" t="s">
        <v>26</v>
      </c>
      <c r="B21" s="19" t="s">
        <v>7</v>
      </c>
      <c r="C21" s="20"/>
      <c r="D21" s="20"/>
      <c r="E21" s="13"/>
      <c r="F21" s="19">
        <v>2</v>
      </c>
      <c r="G21" s="25">
        <f aca="true" t="shared" si="5" ref="G21:G22">C21*F21</f>
        <v>0</v>
      </c>
      <c r="H21" s="14">
        <f>E21*F21</f>
        <v>0</v>
      </c>
      <c r="I21" s="15"/>
    </row>
    <row r="22" spans="1:9" ht="15" customHeight="1" thickBot="1">
      <c r="A22" s="41" t="s">
        <v>27</v>
      </c>
      <c r="B22" s="21" t="s">
        <v>7</v>
      </c>
      <c r="C22" s="22"/>
      <c r="D22" s="22"/>
      <c r="E22" s="36"/>
      <c r="F22" s="21">
        <v>1</v>
      </c>
      <c r="G22" s="37">
        <f t="shared" si="5"/>
        <v>0</v>
      </c>
      <c r="H22" s="14">
        <f>E22*F22</f>
        <v>0</v>
      </c>
      <c r="I22" s="50"/>
    </row>
    <row r="23" spans="5:9" ht="15" customHeight="1">
      <c r="E23" s="52" t="s">
        <v>28</v>
      </c>
      <c r="F23" s="53"/>
      <c r="G23" s="54">
        <f>SUM(G8,G11,G16,G20,)</f>
        <v>0</v>
      </c>
      <c r="H23" s="55">
        <f>SUM(H8,H11,H16,H20,)</f>
        <v>0</v>
      </c>
      <c r="I23" s="15"/>
    </row>
    <row r="24" spans="5:9" ht="15" customHeight="1" thickBot="1">
      <c r="E24" s="56" t="s">
        <v>37</v>
      </c>
      <c r="F24" s="57"/>
      <c r="G24" s="58">
        <f>G23*4</f>
        <v>0</v>
      </c>
      <c r="H24" s="59">
        <f>H23*4</f>
        <v>0</v>
      </c>
      <c r="I24" s="15"/>
    </row>
    <row r="26" spans="1:8" s="4" customFormat="1" ht="12" customHeight="1">
      <c r="A26" s="2" t="s">
        <v>1</v>
      </c>
      <c r="B26" s="3" t="s">
        <v>33</v>
      </c>
      <c r="C26" s="3"/>
      <c r="D26" s="3"/>
      <c r="E26" s="3"/>
      <c r="G26" s="28"/>
      <c r="H26" s="29"/>
    </row>
    <row r="27" spans="1:8" s="4" customFormat="1" ht="12" customHeight="1">
      <c r="A27" s="2" t="s">
        <v>11</v>
      </c>
      <c r="B27" s="5">
        <v>4</v>
      </c>
      <c r="C27" s="2"/>
      <c r="D27" s="2"/>
      <c r="E27" s="2"/>
      <c r="G27" s="28"/>
      <c r="H27" s="29"/>
    </row>
    <row r="28" spans="1:8" s="4" customFormat="1" ht="12" customHeight="1">
      <c r="A28" s="2" t="s">
        <v>2</v>
      </c>
      <c r="B28" s="5">
        <v>50</v>
      </c>
      <c r="C28" s="2"/>
      <c r="D28" s="2"/>
      <c r="E28" s="2"/>
      <c r="G28" s="28"/>
      <c r="H28" s="29"/>
    </row>
    <row r="29" ht="10" customHeight="1"/>
    <row r="30" spans="1:5" ht="14.4" thickBot="1">
      <c r="A30" s="26" t="s">
        <v>40</v>
      </c>
      <c r="B30" s="27"/>
      <c r="C30" s="27"/>
      <c r="D30" s="7"/>
      <c r="E30" s="7"/>
    </row>
    <row r="31" spans="1:8" ht="23.7" thickBot="1">
      <c r="A31" s="60" t="s">
        <v>0</v>
      </c>
      <c r="B31" s="61" t="s">
        <v>3</v>
      </c>
      <c r="C31" s="61" t="s">
        <v>15</v>
      </c>
      <c r="D31" s="61" t="s">
        <v>12</v>
      </c>
      <c r="E31" s="61" t="s">
        <v>16</v>
      </c>
      <c r="F31" s="61" t="s">
        <v>4</v>
      </c>
      <c r="G31" s="61" t="s">
        <v>17</v>
      </c>
      <c r="H31" s="62" t="s">
        <v>18</v>
      </c>
    </row>
    <row r="32" spans="1:8" ht="15" customHeight="1">
      <c r="A32" s="32" t="s">
        <v>29</v>
      </c>
      <c r="B32" s="9" t="s">
        <v>6</v>
      </c>
      <c r="C32" s="9" t="s">
        <v>6</v>
      </c>
      <c r="D32" s="9" t="s">
        <v>6</v>
      </c>
      <c r="E32" s="9" t="s">
        <v>6</v>
      </c>
      <c r="F32" s="10" t="s">
        <v>6</v>
      </c>
      <c r="G32" s="33">
        <f>SUM(G33:G34)</f>
        <v>0</v>
      </c>
      <c r="H32" s="11">
        <f>SUM(H33:H34)</f>
        <v>0</v>
      </c>
    </row>
    <row r="33" spans="1:9" ht="15" customHeight="1">
      <c r="A33" s="34" t="s">
        <v>13</v>
      </c>
      <c r="B33" s="12" t="s">
        <v>5</v>
      </c>
      <c r="C33" s="13"/>
      <c r="D33" s="13"/>
      <c r="E33" s="13"/>
      <c r="F33" s="12">
        <v>50</v>
      </c>
      <c r="G33" s="25">
        <f>C33*F33</f>
        <v>0</v>
      </c>
      <c r="H33" s="14">
        <f>E33*F33</f>
        <v>0</v>
      </c>
      <c r="I33" s="15"/>
    </row>
    <row r="34" spans="1:9" ht="15" customHeight="1" thickBot="1">
      <c r="A34" s="35" t="s">
        <v>14</v>
      </c>
      <c r="B34" s="16" t="s">
        <v>5</v>
      </c>
      <c r="C34" s="36"/>
      <c r="D34" s="36"/>
      <c r="E34" s="36"/>
      <c r="F34" s="16">
        <v>50</v>
      </c>
      <c r="G34" s="37">
        <f>C34*F34</f>
        <v>0</v>
      </c>
      <c r="H34" s="14">
        <f>E34*F34</f>
        <v>0</v>
      </c>
      <c r="I34" s="15"/>
    </row>
    <row r="35" spans="1:9" ht="15" customHeight="1">
      <c r="A35" s="39" t="s">
        <v>30</v>
      </c>
      <c r="B35" s="17" t="s">
        <v>6</v>
      </c>
      <c r="C35" s="18" t="s">
        <v>6</v>
      </c>
      <c r="D35" s="18" t="s">
        <v>6</v>
      </c>
      <c r="E35" s="18" t="s">
        <v>6</v>
      </c>
      <c r="F35" s="17" t="s">
        <v>6</v>
      </c>
      <c r="G35" s="33">
        <f>SUM(G36:G39)</f>
        <v>0</v>
      </c>
      <c r="H35" s="11">
        <f>SUM(H36:H39)</f>
        <v>0</v>
      </c>
      <c r="I35" s="15"/>
    </row>
    <row r="36" spans="1:9" ht="15" customHeight="1">
      <c r="A36" s="34" t="s">
        <v>19</v>
      </c>
      <c r="B36" s="12" t="s">
        <v>5</v>
      </c>
      <c r="C36" s="13"/>
      <c r="D36" s="13"/>
      <c r="E36" s="13"/>
      <c r="F36" s="19">
        <v>50</v>
      </c>
      <c r="G36" s="25">
        <f>C36*F36</f>
        <v>0</v>
      </c>
      <c r="H36" s="14">
        <f>E36*F36</f>
        <v>0</v>
      </c>
      <c r="I36" s="15"/>
    </row>
    <row r="37" spans="1:9" ht="15" customHeight="1">
      <c r="A37" s="40" t="s">
        <v>20</v>
      </c>
      <c r="B37" s="19" t="s">
        <v>5</v>
      </c>
      <c r="C37" s="20"/>
      <c r="D37" s="20"/>
      <c r="E37" s="13"/>
      <c r="F37" s="19">
        <v>50</v>
      </c>
      <c r="G37" s="25">
        <f aca="true" t="shared" si="6" ref="G37:G39">C37*F37</f>
        <v>0</v>
      </c>
      <c r="H37" s="14">
        <f>E37*F37</f>
        <v>0</v>
      </c>
      <c r="I37" s="15"/>
    </row>
    <row r="38" spans="1:9" ht="15" customHeight="1">
      <c r="A38" s="40" t="s">
        <v>21</v>
      </c>
      <c r="B38" s="19" t="s">
        <v>5</v>
      </c>
      <c r="C38" s="20"/>
      <c r="D38" s="20"/>
      <c r="E38" s="13"/>
      <c r="F38" s="19">
        <v>50</v>
      </c>
      <c r="G38" s="25">
        <f t="shared" si="6"/>
        <v>0</v>
      </c>
      <c r="H38" s="14">
        <f>E38*F38</f>
        <v>0</v>
      </c>
      <c r="I38" s="15"/>
    </row>
    <row r="39" spans="1:9" ht="15" customHeight="1" thickBot="1">
      <c r="A39" s="41" t="s">
        <v>22</v>
      </c>
      <c r="B39" s="21" t="s">
        <v>5</v>
      </c>
      <c r="C39" s="22"/>
      <c r="D39" s="22"/>
      <c r="E39" s="36"/>
      <c r="F39" s="21">
        <v>50</v>
      </c>
      <c r="G39" s="37">
        <f t="shared" si="6"/>
        <v>0</v>
      </c>
      <c r="H39" s="14">
        <f>E39*F39</f>
        <v>0</v>
      </c>
      <c r="I39" s="15"/>
    </row>
    <row r="40" spans="1:9" ht="15" customHeight="1">
      <c r="A40" s="39" t="s">
        <v>31</v>
      </c>
      <c r="B40" s="17" t="s">
        <v>6</v>
      </c>
      <c r="C40" s="18" t="s">
        <v>6</v>
      </c>
      <c r="D40" s="18" t="s">
        <v>6</v>
      </c>
      <c r="E40" s="18" t="s">
        <v>6</v>
      </c>
      <c r="F40" s="17" t="s">
        <v>6</v>
      </c>
      <c r="G40" s="33">
        <f>SUM(G41:G43)</f>
        <v>0</v>
      </c>
      <c r="H40" s="11">
        <f>SUM(H41:H43)</f>
        <v>0</v>
      </c>
      <c r="I40" s="15"/>
    </row>
    <row r="41" spans="1:9" ht="15" customHeight="1">
      <c r="A41" s="40" t="s">
        <v>23</v>
      </c>
      <c r="B41" s="19" t="s">
        <v>5</v>
      </c>
      <c r="C41" s="13"/>
      <c r="D41" s="13"/>
      <c r="E41" s="13"/>
      <c r="F41" s="19">
        <v>50</v>
      </c>
      <c r="G41" s="25">
        <f aca="true" t="shared" si="7" ref="G41:G43">C41*F41</f>
        <v>0</v>
      </c>
      <c r="H41" s="14">
        <f>E41*F41</f>
        <v>0</v>
      </c>
      <c r="I41" s="15"/>
    </row>
    <row r="42" spans="1:9" ht="15" customHeight="1">
      <c r="A42" s="40" t="s">
        <v>24</v>
      </c>
      <c r="B42" s="19" t="s">
        <v>5</v>
      </c>
      <c r="C42" s="20"/>
      <c r="D42" s="20"/>
      <c r="E42" s="13"/>
      <c r="F42" s="19">
        <v>50</v>
      </c>
      <c r="G42" s="25">
        <f t="shared" si="7"/>
        <v>0</v>
      </c>
      <c r="H42" s="14">
        <f>E42*F42</f>
        <v>0</v>
      </c>
      <c r="I42" s="15"/>
    </row>
    <row r="43" spans="1:9" ht="15" customHeight="1" thickBot="1">
      <c r="A43" s="41" t="s">
        <v>25</v>
      </c>
      <c r="B43" s="21" t="s">
        <v>5</v>
      </c>
      <c r="C43" s="22"/>
      <c r="D43" s="22"/>
      <c r="E43" s="36"/>
      <c r="F43" s="21">
        <v>50</v>
      </c>
      <c r="G43" s="37">
        <f t="shared" si="7"/>
        <v>0</v>
      </c>
      <c r="H43" s="14">
        <f>E43*F43</f>
        <v>0</v>
      </c>
      <c r="I43" s="15"/>
    </row>
    <row r="44" spans="1:9" ht="15" customHeight="1">
      <c r="A44" s="39" t="s">
        <v>32</v>
      </c>
      <c r="B44" s="17" t="s">
        <v>6</v>
      </c>
      <c r="C44" s="18" t="s">
        <v>6</v>
      </c>
      <c r="D44" s="18" t="s">
        <v>6</v>
      </c>
      <c r="E44" s="18" t="s">
        <v>6</v>
      </c>
      <c r="F44" s="17" t="s">
        <v>6</v>
      </c>
      <c r="G44" s="33">
        <f>SUM(G45:G45)</f>
        <v>0</v>
      </c>
      <c r="H44" s="11">
        <f>SUM(H45:H45)</f>
        <v>0</v>
      </c>
      <c r="I44" s="15"/>
    </row>
    <row r="45" spans="1:9" ht="15" customHeight="1" thickBot="1">
      <c r="A45" s="41" t="s">
        <v>27</v>
      </c>
      <c r="B45" s="21" t="s">
        <v>7</v>
      </c>
      <c r="C45" s="36"/>
      <c r="D45" s="36"/>
      <c r="E45" s="36"/>
      <c r="F45" s="21">
        <v>2</v>
      </c>
      <c r="G45" s="37">
        <f aca="true" t="shared" si="8" ref="G45">C45*F45</f>
        <v>0</v>
      </c>
      <c r="H45" s="38">
        <f>E45*F45</f>
        <v>0</v>
      </c>
      <c r="I45" s="15"/>
    </row>
    <row r="46" spans="5:9" ht="15" customHeight="1">
      <c r="E46" s="52" t="s">
        <v>28</v>
      </c>
      <c r="F46" s="53"/>
      <c r="G46" s="54">
        <f>SUM(G32,G35,G40,G44,)</f>
        <v>0</v>
      </c>
      <c r="H46" s="55">
        <f>SUM(H32,H35,H40,H44,)</f>
        <v>0</v>
      </c>
      <c r="I46" s="15"/>
    </row>
    <row r="47" spans="5:9" ht="15" customHeight="1" thickBot="1">
      <c r="E47" s="56" t="s">
        <v>37</v>
      </c>
      <c r="F47" s="57"/>
      <c r="G47" s="58">
        <f>G46*4</f>
        <v>0</v>
      </c>
      <c r="H47" s="59">
        <f>H46*4</f>
        <v>0</v>
      </c>
      <c r="I47" s="15"/>
    </row>
    <row r="48" ht="14.4" thickBot="1"/>
    <row r="49" spans="1:9" s="8" customFormat="1" ht="20.1" customHeight="1" thickBot="1">
      <c r="A49" s="47" t="s">
        <v>34</v>
      </c>
      <c r="B49" s="43" t="s">
        <v>6</v>
      </c>
      <c r="C49" s="44" t="s">
        <v>6</v>
      </c>
      <c r="D49" s="44" t="s">
        <v>6</v>
      </c>
      <c r="E49" s="44" t="s">
        <v>6</v>
      </c>
      <c r="F49" s="43" t="s">
        <v>6</v>
      </c>
      <c r="G49" s="45">
        <f>SUM(G24,G47,)</f>
        <v>0</v>
      </c>
      <c r="H49" s="46">
        <f>SUM(H24,H47,)</f>
        <v>0</v>
      </c>
      <c r="I49" s="42"/>
    </row>
  </sheetData>
  <printOptions/>
  <pageMargins left="0.5118110236220472" right="0.5118110236220472" top="0.7874015748031497" bottom="0.5905511811023623" header="0.31496062992125984" footer="0.31496062992125984"/>
  <pageSetup horizontalDpi="600" verticalDpi="600" orientation="portrait" paperSize="9" r:id="rId2"/>
  <headerFooter>
    <oddHeader>&amp;L&amp;G&amp;R&amp;"Arial,Obyčejné"&amp;10Příloha č. 1_zakázka-A - kalkulace ceny</oddHeader>
  </headerFooter>
  <ignoredErrors>
    <ignoredError sqref="H20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 topLeftCell="A1">
      <selection activeCell="A7" sqref="A7"/>
    </sheetView>
  </sheetViews>
  <sheetFormatPr defaultColWidth="8.8515625" defaultRowHeight="15"/>
  <cols>
    <col min="1" max="1" width="35.00390625" style="6" customWidth="1"/>
    <col min="2" max="6" width="7.57421875" style="6" customWidth="1"/>
    <col min="7" max="7" width="9.57421875" style="23" customWidth="1"/>
    <col min="8" max="8" width="9.57421875" style="24" customWidth="1"/>
    <col min="9" max="9" width="10.00390625" style="6" bestFit="1" customWidth="1"/>
    <col min="10" max="16384" width="8.8515625" style="6" customWidth="1"/>
  </cols>
  <sheetData>
    <row r="1" spans="1:8" s="4" customFormat="1" ht="24" customHeight="1">
      <c r="A1" s="1" t="s">
        <v>9</v>
      </c>
      <c r="G1" s="28"/>
      <c r="H1" s="29"/>
    </row>
    <row r="2" spans="1:8" s="2" customFormat="1" ht="12" customHeight="1">
      <c r="A2" s="2" t="s">
        <v>1</v>
      </c>
      <c r="B2" s="3" t="s">
        <v>10</v>
      </c>
      <c r="C2" s="3"/>
      <c r="D2" s="3"/>
      <c r="E2" s="3"/>
      <c r="F2" s="3"/>
      <c r="G2" s="48"/>
      <c r="H2" s="49"/>
    </row>
    <row r="3" spans="1:8" s="2" customFormat="1" ht="12" customHeight="1">
      <c r="A3" s="2" t="s">
        <v>11</v>
      </c>
      <c r="B3" s="5">
        <v>4</v>
      </c>
      <c r="F3" s="5"/>
      <c r="G3" s="48"/>
      <c r="H3" s="49"/>
    </row>
    <row r="4" spans="1:8" s="2" customFormat="1" ht="12" customHeight="1">
      <c r="A4" s="2" t="s">
        <v>2</v>
      </c>
      <c r="B4" s="5">
        <v>120</v>
      </c>
      <c r="F4" s="5"/>
      <c r="G4" s="48"/>
      <c r="H4" s="49"/>
    </row>
    <row r="5" spans="1:5" ht="10" customHeight="1">
      <c r="A5" s="7"/>
      <c r="B5" s="7"/>
      <c r="C5" s="7"/>
      <c r="D5" s="7"/>
      <c r="E5" s="7"/>
    </row>
    <row r="6" spans="1:5" ht="15">
      <c r="A6" s="26" t="s">
        <v>39</v>
      </c>
      <c r="B6" s="27"/>
      <c r="C6" s="27"/>
      <c r="D6" s="7"/>
      <c r="E6" s="7"/>
    </row>
    <row r="7" spans="1:8" ht="23.7" thickBot="1">
      <c r="A7" s="30" t="s">
        <v>0</v>
      </c>
      <c r="B7" s="31" t="s">
        <v>3</v>
      </c>
      <c r="C7" s="31" t="s">
        <v>15</v>
      </c>
      <c r="D7" s="31" t="s">
        <v>12</v>
      </c>
      <c r="E7" s="31" t="s">
        <v>16</v>
      </c>
      <c r="F7" s="31" t="s">
        <v>4</v>
      </c>
      <c r="G7" s="31" t="s">
        <v>17</v>
      </c>
      <c r="H7" s="31" t="s">
        <v>18</v>
      </c>
    </row>
    <row r="8" spans="1:8" ht="15" customHeight="1">
      <c r="A8" s="32" t="s">
        <v>29</v>
      </c>
      <c r="B8" s="9" t="s">
        <v>6</v>
      </c>
      <c r="C8" s="9" t="s">
        <v>6</v>
      </c>
      <c r="D8" s="9" t="s">
        <v>6</v>
      </c>
      <c r="E8" s="9" t="s">
        <v>6</v>
      </c>
      <c r="F8" s="10" t="s">
        <v>6</v>
      </c>
      <c r="G8" s="33">
        <f>SUM(G9:G10)</f>
        <v>0</v>
      </c>
      <c r="H8" s="11">
        <f>SUM(H9:H10)</f>
        <v>0</v>
      </c>
    </row>
    <row r="9" spans="1:9" ht="15" customHeight="1">
      <c r="A9" s="34" t="s">
        <v>13</v>
      </c>
      <c r="B9" s="12" t="s">
        <v>5</v>
      </c>
      <c r="C9" s="13"/>
      <c r="D9" s="13"/>
      <c r="E9" s="13"/>
      <c r="F9" s="12">
        <v>120</v>
      </c>
      <c r="G9" s="25">
        <f>C9*F9</f>
        <v>0</v>
      </c>
      <c r="H9" s="14">
        <f>E9*F9</f>
        <v>0</v>
      </c>
      <c r="I9" s="15"/>
    </row>
    <row r="10" spans="1:9" ht="15" customHeight="1" thickBot="1">
      <c r="A10" s="35" t="s">
        <v>14</v>
      </c>
      <c r="B10" s="16" t="s">
        <v>5</v>
      </c>
      <c r="C10" s="36"/>
      <c r="D10" s="36"/>
      <c r="E10" s="36"/>
      <c r="F10" s="16">
        <v>120</v>
      </c>
      <c r="G10" s="37">
        <f>C10*F10</f>
        <v>0</v>
      </c>
      <c r="H10" s="14">
        <f>E10*F10</f>
        <v>0</v>
      </c>
      <c r="I10" s="15"/>
    </row>
    <row r="11" spans="1:9" ht="15" customHeight="1">
      <c r="A11" s="39" t="s">
        <v>30</v>
      </c>
      <c r="B11" s="17" t="s">
        <v>6</v>
      </c>
      <c r="C11" s="18" t="s">
        <v>6</v>
      </c>
      <c r="D11" s="18" t="s">
        <v>6</v>
      </c>
      <c r="E11" s="18" t="s">
        <v>6</v>
      </c>
      <c r="F11" s="17" t="s">
        <v>6</v>
      </c>
      <c r="G11" s="33">
        <f>SUM(G12:G15)</f>
        <v>0</v>
      </c>
      <c r="H11" s="11">
        <f>SUM(H12:H15)</f>
        <v>0</v>
      </c>
      <c r="I11" s="15"/>
    </row>
    <row r="12" spans="1:9" ht="15" customHeight="1">
      <c r="A12" s="34" t="s">
        <v>19</v>
      </c>
      <c r="B12" s="12" t="s">
        <v>5</v>
      </c>
      <c r="C12" s="13"/>
      <c r="D12" s="13"/>
      <c r="E12" s="13"/>
      <c r="F12" s="19">
        <v>120</v>
      </c>
      <c r="G12" s="25">
        <f>C12*F12</f>
        <v>0</v>
      </c>
      <c r="H12" s="14">
        <f>E12*F12</f>
        <v>0</v>
      </c>
      <c r="I12" s="15"/>
    </row>
    <row r="13" spans="1:9" ht="15" customHeight="1">
      <c r="A13" s="40" t="s">
        <v>20</v>
      </c>
      <c r="B13" s="19" t="s">
        <v>5</v>
      </c>
      <c r="C13" s="20"/>
      <c r="D13" s="20"/>
      <c r="E13" s="13"/>
      <c r="F13" s="19">
        <v>120</v>
      </c>
      <c r="G13" s="25">
        <f aca="true" t="shared" si="0" ref="G13:G19">C13*F13</f>
        <v>0</v>
      </c>
      <c r="H13" s="14">
        <f>E13*F13</f>
        <v>0</v>
      </c>
      <c r="I13" s="15"/>
    </row>
    <row r="14" spans="1:9" ht="15" customHeight="1">
      <c r="A14" s="40" t="s">
        <v>21</v>
      </c>
      <c r="B14" s="19" t="s">
        <v>5</v>
      </c>
      <c r="C14" s="20"/>
      <c r="D14" s="20"/>
      <c r="E14" s="13"/>
      <c r="F14" s="19">
        <v>120</v>
      </c>
      <c r="G14" s="25">
        <f t="shared" si="0"/>
        <v>0</v>
      </c>
      <c r="H14" s="14">
        <f>E14*F14</f>
        <v>0</v>
      </c>
      <c r="I14" s="15"/>
    </row>
    <row r="15" spans="1:9" ht="15" customHeight="1" thickBot="1">
      <c r="A15" s="41" t="s">
        <v>22</v>
      </c>
      <c r="B15" s="21" t="s">
        <v>5</v>
      </c>
      <c r="C15" s="22"/>
      <c r="D15" s="22"/>
      <c r="E15" s="36"/>
      <c r="F15" s="21">
        <v>120</v>
      </c>
      <c r="G15" s="37">
        <f t="shared" si="0"/>
        <v>0</v>
      </c>
      <c r="H15" s="14">
        <f>E15*F15</f>
        <v>0</v>
      </c>
      <c r="I15" s="15"/>
    </row>
    <row r="16" spans="1:9" ht="15" customHeight="1">
      <c r="A16" s="39" t="s">
        <v>31</v>
      </c>
      <c r="B16" s="17" t="s">
        <v>6</v>
      </c>
      <c r="C16" s="18" t="s">
        <v>6</v>
      </c>
      <c r="D16" s="18" t="s">
        <v>6</v>
      </c>
      <c r="E16" s="18" t="s">
        <v>6</v>
      </c>
      <c r="F16" s="17" t="s">
        <v>6</v>
      </c>
      <c r="G16" s="33">
        <f>SUM(G17:G19)</f>
        <v>0</v>
      </c>
      <c r="H16" s="11">
        <f>SUM(H17:H19)</f>
        <v>0</v>
      </c>
      <c r="I16" s="15"/>
    </row>
    <row r="17" spans="1:9" ht="15" customHeight="1">
      <c r="A17" s="40" t="s">
        <v>23</v>
      </c>
      <c r="B17" s="19" t="s">
        <v>5</v>
      </c>
      <c r="C17" s="13"/>
      <c r="D17" s="13"/>
      <c r="E17" s="13"/>
      <c r="F17" s="19">
        <v>120</v>
      </c>
      <c r="G17" s="25">
        <f aca="true" t="shared" si="1" ref="G17">C17*F17</f>
        <v>0</v>
      </c>
      <c r="H17" s="14">
        <f>E17*F17</f>
        <v>0</v>
      </c>
      <c r="I17" s="15"/>
    </row>
    <row r="18" spans="1:9" ht="15" customHeight="1">
      <c r="A18" s="40" t="s">
        <v>24</v>
      </c>
      <c r="B18" s="19" t="s">
        <v>5</v>
      </c>
      <c r="C18" s="20"/>
      <c r="D18" s="20"/>
      <c r="E18" s="13"/>
      <c r="F18" s="19">
        <v>120</v>
      </c>
      <c r="G18" s="25">
        <f t="shared" si="0"/>
        <v>0</v>
      </c>
      <c r="H18" s="14">
        <f>E18*F18</f>
        <v>0</v>
      </c>
      <c r="I18" s="15"/>
    </row>
    <row r="19" spans="1:9" ht="15" customHeight="1" thickBot="1">
      <c r="A19" s="41" t="s">
        <v>25</v>
      </c>
      <c r="B19" s="21" t="s">
        <v>5</v>
      </c>
      <c r="C19" s="22"/>
      <c r="D19" s="22"/>
      <c r="E19" s="36"/>
      <c r="F19" s="21">
        <v>120</v>
      </c>
      <c r="G19" s="37">
        <f t="shared" si="0"/>
        <v>0</v>
      </c>
      <c r="H19" s="14">
        <f>E19*F19</f>
        <v>0</v>
      </c>
      <c r="I19" s="15"/>
    </row>
    <row r="20" spans="1:9" ht="15" customHeight="1">
      <c r="A20" s="39" t="s">
        <v>32</v>
      </c>
      <c r="B20" s="17" t="s">
        <v>6</v>
      </c>
      <c r="C20" s="18" t="s">
        <v>6</v>
      </c>
      <c r="D20" s="18" t="s">
        <v>6</v>
      </c>
      <c r="E20" s="18" t="s">
        <v>6</v>
      </c>
      <c r="F20" s="17" t="s">
        <v>6</v>
      </c>
      <c r="G20" s="33">
        <f>SUM(G21:G22)</f>
        <v>0</v>
      </c>
      <c r="H20" s="11">
        <f>SUM(H21:H22)</f>
        <v>0</v>
      </c>
      <c r="I20" s="15"/>
    </row>
    <row r="21" spans="1:9" ht="15" customHeight="1">
      <c r="A21" s="40" t="s">
        <v>26</v>
      </c>
      <c r="B21" s="19" t="s">
        <v>7</v>
      </c>
      <c r="C21" s="13"/>
      <c r="D21" s="13"/>
      <c r="E21" s="13"/>
      <c r="F21" s="19">
        <v>2</v>
      </c>
      <c r="G21" s="25">
        <f aca="true" t="shared" si="2" ref="G21:G22">C21*F21</f>
        <v>0</v>
      </c>
      <c r="H21" s="14">
        <f>E21*F21</f>
        <v>0</v>
      </c>
      <c r="I21" s="15"/>
    </row>
    <row r="22" spans="1:9" ht="15" customHeight="1" thickBot="1">
      <c r="A22" s="41" t="s">
        <v>27</v>
      </c>
      <c r="B22" s="21" t="s">
        <v>7</v>
      </c>
      <c r="C22" s="22"/>
      <c r="D22" s="22"/>
      <c r="E22" s="36"/>
      <c r="F22" s="21">
        <v>1</v>
      </c>
      <c r="G22" s="37">
        <f t="shared" si="2"/>
        <v>0</v>
      </c>
      <c r="H22" s="14">
        <f>E22*F22</f>
        <v>0</v>
      </c>
      <c r="I22" s="15"/>
    </row>
    <row r="23" spans="5:9" ht="15" customHeight="1">
      <c r="E23" s="52" t="s">
        <v>28</v>
      </c>
      <c r="F23" s="53"/>
      <c r="G23" s="54">
        <f>SUM(G8,G11,G16,G20,)</f>
        <v>0</v>
      </c>
      <c r="H23" s="55">
        <f>SUM(H8,H11,H16,H20,)</f>
        <v>0</v>
      </c>
      <c r="I23" s="15"/>
    </row>
    <row r="24" spans="5:9" ht="15" customHeight="1" thickBot="1">
      <c r="E24" s="56" t="s">
        <v>37</v>
      </c>
      <c r="F24" s="57"/>
      <c r="G24" s="58">
        <f>G23*4</f>
        <v>0</v>
      </c>
      <c r="H24" s="59">
        <f>H23*4</f>
        <v>0</v>
      </c>
      <c r="I24" s="15"/>
    </row>
    <row r="26" spans="1:8" s="4" customFormat="1" ht="12" customHeight="1">
      <c r="A26" s="2" t="s">
        <v>1</v>
      </c>
      <c r="B26" s="3" t="s">
        <v>33</v>
      </c>
      <c r="C26" s="3"/>
      <c r="D26" s="3"/>
      <c r="E26" s="3"/>
      <c r="G26" s="28"/>
      <c r="H26" s="29"/>
    </row>
    <row r="27" spans="1:8" s="4" customFormat="1" ht="12" customHeight="1">
      <c r="A27" s="2" t="s">
        <v>11</v>
      </c>
      <c r="B27" s="5">
        <v>2</v>
      </c>
      <c r="C27" s="2"/>
      <c r="D27" s="2"/>
      <c r="E27" s="2"/>
      <c r="G27" s="28"/>
      <c r="H27" s="29"/>
    </row>
    <row r="28" spans="1:8" s="4" customFormat="1" ht="12" customHeight="1">
      <c r="A28" s="2" t="s">
        <v>2</v>
      </c>
      <c r="B28" s="5">
        <v>50</v>
      </c>
      <c r="C28" s="2"/>
      <c r="D28" s="2"/>
      <c r="E28" s="2"/>
      <c r="G28" s="28"/>
      <c r="H28" s="29"/>
    </row>
    <row r="29" ht="10" customHeight="1"/>
    <row r="30" spans="1:5" ht="15">
      <c r="A30" s="26" t="s">
        <v>38</v>
      </c>
      <c r="B30" s="27"/>
      <c r="C30" s="27"/>
      <c r="D30" s="7"/>
      <c r="E30" s="7"/>
    </row>
    <row r="31" spans="1:8" ht="23.7" thickBot="1">
      <c r="A31" s="30" t="s">
        <v>0</v>
      </c>
      <c r="B31" s="31" t="s">
        <v>3</v>
      </c>
      <c r="C31" s="31" t="s">
        <v>15</v>
      </c>
      <c r="D31" s="31" t="s">
        <v>12</v>
      </c>
      <c r="E31" s="31" t="s">
        <v>16</v>
      </c>
      <c r="F31" s="31" t="s">
        <v>4</v>
      </c>
      <c r="G31" s="31" t="s">
        <v>17</v>
      </c>
      <c r="H31" s="31" t="s">
        <v>18</v>
      </c>
    </row>
    <row r="32" spans="1:8" ht="15" customHeight="1">
      <c r="A32" s="32" t="s">
        <v>29</v>
      </c>
      <c r="B32" s="9" t="s">
        <v>6</v>
      </c>
      <c r="C32" s="9" t="s">
        <v>6</v>
      </c>
      <c r="D32" s="9" t="s">
        <v>6</v>
      </c>
      <c r="E32" s="9" t="s">
        <v>6</v>
      </c>
      <c r="F32" s="10" t="s">
        <v>6</v>
      </c>
      <c r="G32" s="33">
        <f>SUM(G33:G34)</f>
        <v>0</v>
      </c>
      <c r="H32" s="11">
        <f>SUM(H33:H34)</f>
        <v>0</v>
      </c>
    </row>
    <row r="33" spans="1:9" ht="15" customHeight="1">
      <c r="A33" s="34" t="s">
        <v>13</v>
      </c>
      <c r="B33" s="12" t="s">
        <v>5</v>
      </c>
      <c r="C33" s="13"/>
      <c r="D33" s="13"/>
      <c r="E33" s="13"/>
      <c r="F33" s="12">
        <v>50</v>
      </c>
      <c r="G33" s="25">
        <f>C33*F33</f>
        <v>0</v>
      </c>
      <c r="H33" s="14">
        <f>E33*F33</f>
        <v>0</v>
      </c>
      <c r="I33" s="15"/>
    </row>
    <row r="34" spans="1:9" ht="15" customHeight="1" thickBot="1">
      <c r="A34" s="35" t="s">
        <v>14</v>
      </c>
      <c r="B34" s="16" t="s">
        <v>5</v>
      </c>
      <c r="C34" s="36"/>
      <c r="D34" s="36"/>
      <c r="E34" s="36"/>
      <c r="F34" s="16">
        <v>50</v>
      </c>
      <c r="G34" s="37">
        <f>C34*F34</f>
        <v>0</v>
      </c>
      <c r="H34" s="14">
        <f>E34*F34</f>
        <v>0</v>
      </c>
      <c r="I34" s="15"/>
    </row>
    <row r="35" spans="1:9" ht="15" customHeight="1">
      <c r="A35" s="39" t="s">
        <v>30</v>
      </c>
      <c r="B35" s="17" t="s">
        <v>6</v>
      </c>
      <c r="C35" s="18" t="s">
        <v>6</v>
      </c>
      <c r="D35" s="18" t="s">
        <v>6</v>
      </c>
      <c r="E35" s="18" t="s">
        <v>6</v>
      </c>
      <c r="F35" s="17" t="s">
        <v>6</v>
      </c>
      <c r="G35" s="33">
        <f>SUM(G36:G39)</f>
        <v>0</v>
      </c>
      <c r="H35" s="11">
        <f>SUM(H36:H39)</f>
        <v>0</v>
      </c>
      <c r="I35" s="15"/>
    </row>
    <row r="36" spans="1:9" ht="15" customHeight="1">
      <c r="A36" s="34" t="s">
        <v>19</v>
      </c>
      <c r="B36" s="12" t="s">
        <v>5</v>
      </c>
      <c r="C36" s="13"/>
      <c r="D36" s="13"/>
      <c r="E36" s="13"/>
      <c r="F36" s="19">
        <v>50</v>
      </c>
      <c r="G36" s="25">
        <f>C36*F36</f>
        <v>0</v>
      </c>
      <c r="H36" s="14">
        <f>E36*F36</f>
        <v>0</v>
      </c>
      <c r="I36" s="15"/>
    </row>
    <row r="37" spans="1:9" ht="15" customHeight="1">
      <c r="A37" s="40" t="s">
        <v>20</v>
      </c>
      <c r="B37" s="19" t="s">
        <v>5</v>
      </c>
      <c r="C37" s="20"/>
      <c r="D37" s="20"/>
      <c r="E37" s="13"/>
      <c r="F37" s="19">
        <v>50</v>
      </c>
      <c r="G37" s="25">
        <f aca="true" t="shared" si="3" ref="G37:G39">C37*F37</f>
        <v>0</v>
      </c>
      <c r="H37" s="14">
        <f>E37*F37</f>
        <v>0</v>
      </c>
      <c r="I37" s="15"/>
    </row>
    <row r="38" spans="1:9" ht="15" customHeight="1">
      <c r="A38" s="40" t="s">
        <v>21</v>
      </c>
      <c r="B38" s="19" t="s">
        <v>5</v>
      </c>
      <c r="C38" s="20"/>
      <c r="D38" s="20"/>
      <c r="E38" s="13"/>
      <c r="F38" s="19">
        <v>50</v>
      </c>
      <c r="G38" s="25">
        <f t="shared" si="3"/>
        <v>0</v>
      </c>
      <c r="H38" s="14">
        <f>E38*F38</f>
        <v>0</v>
      </c>
      <c r="I38" s="15"/>
    </row>
    <row r="39" spans="1:9" ht="15" customHeight="1" thickBot="1">
      <c r="A39" s="41" t="s">
        <v>22</v>
      </c>
      <c r="B39" s="21" t="s">
        <v>5</v>
      </c>
      <c r="C39" s="22"/>
      <c r="D39" s="22"/>
      <c r="E39" s="36"/>
      <c r="F39" s="21">
        <v>50</v>
      </c>
      <c r="G39" s="37">
        <f t="shared" si="3"/>
        <v>0</v>
      </c>
      <c r="H39" s="14">
        <f>E39*F39</f>
        <v>0</v>
      </c>
      <c r="I39" s="15"/>
    </row>
    <row r="40" spans="1:9" ht="15" customHeight="1">
      <c r="A40" s="39" t="s">
        <v>31</v>
      </c>
      <c r="B40" s="17" t="s">
        <v>6</v>
      </c>
      <c r="C40" s="18" t="s">
        <v>6</v>
      </c>
      <c r="D40" s="18" t="s">
        <v>6</v>
      </c>
      <c r="E40" s="18" t="s">
        <v>6</v>
      </c>
      <c r="F40" s="17" t="s">
        <v>6</v>
      </c>
      <c r="G40" s="33">
        <f>SUM(G41:G43)</f>
        <v>0</v>
      </c>
      <c r="H40" s="11">
        <f>SUM(H41:H43)</f>
        <v>0</v>
      </c>
      <c r="I40" s="15"/>
    </row>
    <row r="41" spans="1:9" ht="15" customHeight="1">
      <c r="A41" s="40" t="s">
        <v>23</v>
      </c>
      <c r="B41" s="19" t="s">
        <v>5</v>
      </c>
      <c r="C41" s="13"/>
      <c r="D41" s="13"/>
      <c r="E41" s="13"/>
      <c r="F41" s="19">
        <v>50</v>
      </c>
      <c r="G41" s="25">
        <f aca="true" t="shared" si="4" ref="G41:G43">C41*F41</f>
        <v>0</v>
      </c>
      <c r="H41" s="14">
        <f>E41*F41</f>
        <v>0</v>
      </c>
      <c r="I41" s="15"/>
    </row>
    <row r="42" spans="1:9" ht="15" customHeight="1">
      <c r="A42" s="40" t="s">
        <v>24</v>
      </c>
      <c r="B42" s="19" t="s">
        <v>5</v>
      </c>
      <c r="C42" s="20"/>
      <c r="D42" s="20"/>
      <c r="E42" s="13"/>
      <c r="F42" s="19">
        <v>50</v>
      </c>
      <c r="G42" s="25">
        <f t="shared" si="4"/>
        <v>0</v>
      </c>
      <c r="H42" s="14">
        <f>E42*F42</f>
        <v>0</v>
      </c>
      <c r="I42" s="15"/>
    </row>
    <row r="43" spans="1:9" ht="15" customHeight="1" thickBot="1">
      <c r="A43" s="41" t="s">
        <v>25</v>
      </c>
      <c r="B43" s="21" t="s">
        <v>5</v>
      </c>
      <c r="C43" s="22"/>
      <c r="D43" s="22"/>
      <c r="E43" s="36"/>
      <c r="F43" s="21">
        <v>50</v>
      </c>
      <c r="G43" s="37">
        <f t="shared" si="4"/>
        <v>0</v>
      </c>
      <c r="H43" s="14">
        <f>E43*F43</f>
        <v>0</v>
      </c>
      <c r="I43" s="15"/>
    </row>
    <row r="44" spans="1:9" ht="15" customHeight="1">
      <c r="A44" s="39" t="s">
        <v>32</v>
      </c>
      <c r="B44" s="17" t="s">
        <v>6</v>
      </c>
      <c r="C44" s="18" t="s">
        <v>6</v>
      </c>
      <c r="D44" s="18" t="s">
        <v>6</v>
      </c>
      <c r="E44" s="18" t="s">
        <v>6</v>
      </c>
      <c r="F44" s="17" t="s">
        <v>6</v>
      </c>
      <c r="G44" s="33">
        <f>SUM(G45:G45)</f>
        <v>0</v>
      </c>
      <c r="H44" s="11">
        <f>SUM(H45:H45)</f>
        <v>0</v>
      </c>
      <c r="I44" s="15"/>
    </row>
    <row r="45" spans="1:9" ht="15" customHeight="1" thickBot="1">
      <c r="A45" s="41" t="s">
        <v>27</v>
      </c>
      <c r="B45" s="21" t="s">
        <v>7</v>
      </c>
      <c r="C45" s="36"/>
      <c r="D45" s="36"/>
      <c r="E45" s="36"/>
      <c r="F45" s="21">
        <v>2</v>
      </c>
      <c r="G45" s="37">
        <f aca="true" t="shared" si="5" ref="G45">C45*F45</f>
        <v>0</v>
      </c>
      <c r="H45" s="38">
        <f>E45*F45</f>
        <v>0</v>
      </c>
      <c r="I45" s="15"/>
    </row>
    <row r="46" spans="5:9" ht="15" customHeight="1">
      <c r="E46" s="52" t="s">
        <v>28</v>
      </c>
      <c r="F46" s="53"/>
      <c r="G46" s="54">
        <f>SUM(G32,G35,G40,G44,)</f>
        <v>0</v>
      </c>
      <c r="H46" s="55">
        <f>SUM(H32,H35,H40,H44,)</f>
        <v>0</v>
      </c>
      <c r="I46" s="15"/>
    </row>
    <row r="47" spans="5:9" ht="15" customHeight="1" thickBot="1">
      <c r="E47" s="56" t="s">
        <v>36</v>
      </c>
      <c r="F47" s="57"/>
      <c r="G47" s="58">
        <f>G46*2</f>
        <v>0</v>
      </c>
      <c r="H47" s="59">
        <f>H46*2</f>
        <v>0</v>
      </c>
      <c r="I47" s="15"/>
    </row>
    <row r="48" ht="14.4" thickBot="1"/>
    <row r="49" spans="1:9" s="8" customFormat="1" ht="20.1" customHeight="1" thickBot="1">
      <c r="A49" s="47" t="s">
        <v>35</v>
      </c>
      <c r="B49" s="43" t="s">
        <v>6</v>
      </c>
      <c r="C49" s="44" t="s">
        <v>6</v>
      </c>
      <c r="D49" s="44" t="s">
        <v>6</v>
      </c>
      <c r="E49" s="44" t="s">
        <v>6</v>
      </c>
      <c r="F49" s="43" t="s">
        <v>6</v>
      </c>
      <c r="G49" s="45">
        <f>SUM(G24,G47,)</f>
        <v>0</v>
      </c>
      <c r="H49" s="46">
        <f>SUM(H24,H47,)</f>
        <v>0</v>
      </c>
      <c r="I49" s="42"/>
    </row>
    <row r="51" ht="15">
      <c r="G51" s="51"/>
    </row>
  </sheetData>
  <printOptions/>
  <pageMargins left="0.5118110236220472" right="0.5118110236220472" top="0.7874015748031497" bottom="0.5905511811023623" header="0.31496062992125984" footer="0.31496062992125984"/>
  <pageSetup horizontalDpi="600" verticalDpi="600" orientation="portrait" paperSize="9" r:id="rId2"/>
  <headerFooter>
    <oddHeader>&amp;L&amp;G&amp;R&amp;"Arial,Obyčejné"&amp;10Příloha č. 2_zakázka-B - kalkulace ceny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JaBo</dc:creator>
  <cp:keywords/>
  <dc:description/>
  <cp:lastModifiedBy>JaBo</cp:lastModifiedBy>
  <cp:lastPrinted>2019-04-12T12:34:53Z</cp:lastPrinted>
  <dcterms:created xsi:type="dcterms:W3CDTF">2019-02-10T14:07:51Z</dcterms:created>
  <dcterms:modified xsi:type="dcterms:W3CDTF">2019-04-12T12:37:07Z</dcterms:modified>
  <cp:category/>
  <cp:version/>
  <cp:contentType/>
  <cp:contentStatus/>
</cp:coreProperties>
</file>