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<sst xmlns="http://schemas.openxmlformats.org/spreadsheetml/2006/main" count="105" uniqueCount="49">
  <si>
    <t>ks</t>
  </si>
  <si>
    <t>bm</t>
  </si>
  <si>
    <t xml:space="preserve"> </t>
  </si>
  <si>
    <t>Specifikace</t>
  </si>
  <si>
    <t>AKCE:</t>
  </si>
  <si>
    <t>Cena celkem bez DPH</t>
  </si>
  <si>
    <t>Název položky</t>
  </si>
  <si>
    <t>Číslo</t>
  </si>
  <si>
    <t>Jednotky</t>
  </si>
  <si>
    <t>Množství</t>
  </si>
  <si>
    <t>Celkem</t>
  </si>
  <si>
    <t>j.c.</t>
  </si>
  <si>
    <t>m2</t>
  </si>
  <si>
    <t xml:space="preserve">STAVBA               :    </t>
  </si>
  <si>
    <t xml:space="preserve">TERMÍN                :    </t>
  </si>
  <si>
    <t xml:space="preserve">OBJEDNAVATEL:    </t>
  </si>
  <si>
    <t>nátěr ocelových konstrukcí zábradlí</t>
  </si>
  <si>
    <t>demontáž dřevěného obkladu balkónů</t>
  </si>
  <si>
    <t>demontáž stávajícího dřevěného zábradlí</t>
  </si>
  <si>
    <t>dodávka a montáž Thermo borovice- prkna na obklad stěn balkónů</t>
  </si>
  <si>
    <t>nátěr balkónových podlah</t>
  </si>
  <si>
    <t>nátěr  podlah na terasách</t>
  </si>
  <si>
    <t>terasy</t>
  </si>
  <si>
    <t>penetrace se vsypem epoxidova</t>
  </si>
  <si>
    <t>penetrace se vsypem epoxidová</t>
  </si>
  <si>
    <t>příprava podkladu podlah- očištění, olepení páskou</t>
  </si>
  <si>
    <t>Přesun hmot</t>
  </si>
  <si>
    <t>%</t>
  </si>
  <si>
    <t>Zásobovací režie</t>
  </si>
  <si>
    <t>Ekologická likvidace- naložení a odvoz na skládku vybouraných hmot</t>
  </si>
  <si>
    <t>Běžný úklid</t>
  </si>
  <si>
    <t>drobný spojovací materiál na montáž prken</t>
  </si>
  <si>
    <t>Elastický, jednosložkový, vodotěsný povlak na beton, ,matný, překrývající trhliny, mechanicky a UV odolný, odolávající povětrnostním vlivům</t>
  </si>
  <si>
    <t>odřezání ocelových montážních sloupků</t>
  </si>
  <si>
    <t>prořezání trhlin ve stávajícím beton. podkladu- svorkování,zalití epoxidovou pryskyřicí</t>
  </si>
  <si>
    <t>oplechování balkónů- podest  pozink plech r.š. 150mm</t>
  </si>
  <si>
    <t>obroušení + opálení ocelových konstrukcí zábradlí</t>
  </si>
  <si>
    <t>zámečnická konstrukce- dodávka  jeklů pro montáž nového dřevěného obkladu</t>
  </si>
  <si>
    <t>zámečnická konstrukce- přivaření  jeklů pro montáž nového dřevěného obkladu</t>
  </si>
  <si>
    <t>oprava čela balkónu, obroušení, nátěr</t>
  </si>
  <si>
    <t>bednění pro betonovou mazaninu- montáž + demontáž</t>
  </si>
  <si>
    <t>POLOŽKOVÝ VÝKAZ VÝMĚR</t>
  </si>
  <si>
    <t>Oprava balkónů a teras</t>
  </si>
  <si>
    <t>balkony typ "A" a "B"</t>
  </si>
  <si>
    <t>francouzská okna typ "C"</t>
  </si>
  <si>
    <t>dodávka a montáž Thermo borovice- hranol pro zábradlí zhora</t>
  </si>
  <si>
    <t>obroušení  podlah + částečné vybourání degradovaných částí na balkónech</t>
  </si>
  <si>
    <t xml:space="preserve">Provedení sond na balkónových tělesech, statické posouzení </t>
  </si>
  <si>
    <t>betonová mazanina- spádový beton pomocí reprofilačních hmot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</si>
</sst>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F400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Alignment="1">
      <alignment/>
    </xf>
    <xf numFmtId="164" fontId="48" fillId="0" borderId="12" xfId="0" applyNumberFormat="1" applyFont="1" applyBorder="1" applyAlignment="1">
      <alignment horizontal="righ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48" fillId="33" borderId="15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" fontId="48" fillId="0" borderId="11" xfId="0" applyNumberFormat="1" applyFont="1" applyFill="1" applyBorder="1" applyAlignment="1">
      <alignment/>
    </xf>
    <xf numFmtId="0" fontId="48" fillId="0" borderId="16" xfId="0" applyFont="1" applyBorder="1" applyAlignment="1">
      <alignment/>
    </xf>
    <xf numFmtId="0" fontId="0" fillId="0" borderId="10" xfId="0" applyBorder="1" applyAlignment="1">
      <alignment/>
    </xf>
    <xf numFmtId="0" fontId="48" fillId="0" borderId="17" xfId="0" applyFont="1" applyBorder="1" applyAlignment="1">
      <alignment/>
    </xf>
    <xf numFmtId="0" fontId="48" fillId="0" borderId="14" xfId="0" applyFont="1" applyBorder="1" applyAlignment="1">
      <alignment/>
    </xf>
    <xf numFmtId="164" fontId="48" fillId="0" borderId="18" xfId="0" applyNumberFormat="1" applyFont="1" applyBorder="1" applyAlignment="1">
      <alignment horizontal="right"/>
    </xf>
    <xf numFmtId="0" fontId="48" fillId="34" borderId="19" xfId="0" applyFont="1" applyFill="1" applyBorder="1" applyAlignment="1">
      <alignment/>
    </xf>
    <xf numFmtId="0" fontId="50" fillId="34" borderId="20" xfId="0" applyFont="1" applyFill="1" applyBorder="1" applyAlignment="1">
      <alignment/>
    </xf>
    <xf numFmtId="0" fontId="48" fillId="34" borderId="20" xfId="0" applyFont="1" applyFill="1" applyBorder="1" applyAlignment="1">
      <alignment wrapText="1"/>
    </xf>
    <xf numFmtId="0" fontId="48" fillId="34" borderId="20" xfId="0" applyFont="1" applyFill="1" applyBorder="1" applyAlignment="1">
      <alignment/>
    </xf>
    <xf numFmtId="164" fontId="48" fillId="34" borderId="21" xfId="0" applyNumberFormat="1" applyFont="1" applyFill="1" applyBorder="1" applyAlignment="1">
      <alignment horizontal="right"/>
    </xf>
    <xf numFmtId="164" fontId="48" fillId="34" borderId="22" xfId="0" applyNumberFormat="1" applyFont="1" applyFill="1" applyBorder="1" applyAlignment="1">
      <alignment horizontal="right"/>
    </xf>
    <xf numFmtId="0" fontId="48" fillId="34" borderId="13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0" fontId="48" fillId="34" borderId="11" xfId="0" applyFont="1" applyFill="1" applyBorder="1" applyAlignment="1">
      <alignment/>
    </xf>
    <xf numFmtId="164" fontId="48" fillId="34" borderId="23" xfId="0" applyNumberFormat="1" applyFont="1" applyFill="1" applyBorder="1" applyAlignment="1">
      <alignment horizontal="right"/>
    </xf>
    <xf numFmtId="164" fontId="48" fillId="34" borderId="12" xfId="0" applyNumberFormat="1" applyFont="1" applyFill="1" applyBorder="1" applyAlignment="1">
      <alignment horizontal="right"/>
    </xf>
    <xf numFmtId="0" fontId="51" fillId="34" borderId="11" xfId="0" applyFont="1" applyFill="1" applyBorder="1" applyAlignment="1">
      <alignment wrapText="1"/>
    </xf>
    <xf numFmtId="0" fontId="48" fillId="33" borderId="11" xfId="0" applyFont="1" applyFill="1" applyBorder="1" applyAlignment="1" applyProtection="1">
      <alignment wrapText="1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6" xfId="0" applyFont="1" applyFill="1" applyBorder="1" applyAlignment="1" applyProtection="1">
      <alignment wrapText="1"/>
      <protection locked="0"/>
    </xf>
    <xf numFmtId="0" fontId="48" fillId="33" borderId="14" xfId="0" applyFont="1" applyFill="1" applyBorder="1" applyAlignment="1" applyProtection="1">
      <alignment/>
      <protection locked="0"/>
    </xf>
    <xf numFmtId="164" fontId="48" fillId="33" borderId="23" xfId="0" applyNumberFormat="1" applyFont="1" applyFill="1" applyBorder="1" applyAlignment="1" applyProtection="1">
      <alignment horizontal="right"/>
      <protection locked="0"/>
    </xf>
    <xf numFmtId="164" fontId="48" fillId="33" borderId="23" xfId="0" applyNumberFormat="1" applyFont="1" applyFill="1" applyBorder="1" applyAlignment="1" applyProtection="1">
      <alignment horizontal="right" shrinkToFit="1"/>
      <protection locked="0"/>
    </xf>
    <xf numFmtId="164" fontId="48" fillId="33" borderId="24" xfId="0" applyNumberFormat="1" applyFont="1" applyFill="1" applyBorder="1" applyAlignment="1" applyProtection="1">
      <alignment horizontal="right" shrinkToFit="1"/>
      <protection locked="0"/>
    </xf>
    <xf numFmtId="9" fontId="48" fillId="33" borderId="11" xfId="47" applyFont="1" applyFill="1" applyBorder="1" applyAlignment="1" applyProtection="1">
      <alignment/>
      <protection locked="0"/>
    </xf>
    <xf numFmtId="9" fontId="48" fillId="33" borderId="16" xfId="47" applyFont="1" applyFill="1" applyBorder="1" applyAlignment="1" applyProtection="1">
      <alignment/>
      <protection locked="0"/>
    </xf>
    <xf numFmtId="9" fontId="48" fillId="33" borderId="14" xfId="47" applyFont="1" applyFill="1" applyBorder="1" applyAlignment="1" applyProtection="1">
      <alignment/>
      <protection locked="0"/>
    </xf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0" zoomScaleNormal="70" zoomScalePageLayoutView="0" workbookViewId="0" topLeftCell="A1">
      <selection activeCell="F14" sqref="F14"/>
    </sheetView>
  </sheetViews>
  <sheetFormatPr defaultColWidth="11.00390625" defaultRowHeight="15.75"/>
  <cols>
    <col min="1" max="1" width="6.75390625" style="0" customWidth="1"/>
    <col min="2" max="2" width="66.25390625" style="0" customWidth="1"/>
    <col min="3" max="3" width="27.25390625" style="0" customWidth="1"/>
    <col min="4" max="6" width="12.75390625" style="0" customWidth="1"/>
    <col min="7" max="7" width="15.625" style="0" customWidth="1"/>
  </cols>
  <sheetData>
    <row r="1" spans="1:6" ht="69.75" customHeight="1">
      <c r="A1" s="3"/>
      <c r="B1" s="3"/>
      <c r="C1" s="3"/>
      <c r="D1" s="3"/>
      <c r="E1" s="4"/>
      <c r="F1" s="5"/>
    </row>
    <row r="2" spans="1:7" ht="18.75" customHeight="1">
      <c r="A2" s="6" t="s">
        <v>41</v>
      </c>
      <c r="B2" s="6"/>
      <c r="C2" s="6"/>
      <c r="D2" s="7"/>
      <c r="E2" s="8"/>
      <c r="F2" s="9"/>
      <c r="G2" s="28"/>
    </row>
    <row r="3" spans="1:6" ht="10.5" customHeight="1">
      <c r="A3" s="10"/>
      <c r="B3" s="10"/>
      <c r="C3" s="10"/>
      <c r="D3" s="10"/>
      <c r="E3" s="10"/>
      <c r="F3" s="10"/>
    </row>
    <row r="4" spans="1:6" ht="15.75">
      <c r="A4" s="57" t="s">
        <v>15</v>
      </c>
      <c r="B4" s="58"/>
      <c r="C4" s="58"/>
      <c r="D4" s="58"/>
      <c r="E4" s="58"/>
      <c r="F4" s="58"/>
    </row>
    <row r="5" spans="1:6" ht="15.75">
      <c r="A5" s="57" t="s">
        <v>13</v>
      </c>
      <c r="B5" s="58"/>
      <c r="C5" s="58"/>
      <c r="D5" s="58"/>
      <c r="E5" s="58"/>
      <c r="F5" s="58"/>
    </row>
    <row r="6" spans="1:6" ht="15.75">
      <c r="A6" s="57" t="s">
        <v>14</v>
      </c>
      <c r="B6" s="58"/>
      <c r="C6" s="58"/>
      <c r="D6" s="58"/>
      <c r="E6" s="58"/>
      <c r="F6" s="58"/>
    </row>
    <row r="7" s="2" customFormat="1" ht="30" customHeight="1">
      <c r="B7" s="1"/>
    </row>
    <row r="8" spans="1:7" s="2" customFormat="1" ht="30" customHeight="1">
      <c r="A8" s="19" t="s">
        <v>4</v>
      </c>
      <c r="B8" s="19" t="s">
        <v>42</v>
      </c>
      <c r="C8" s="20"/>
      <c r="D8" s="15"/>
      <c r="E8" s="15"/>
      <c r="F8" s="15"/>
      <c r="G8" s="15"/>
    </row>
    <row r="9" spans="1:7" ht="15.75">
      <c r="A9" s="15" t="s">
        <v>7</v>
      </c>
      <c r="B9" s="15" t="s">
        <v>6</v>
      </c>
      <c r="C9" s="15" t="s">
        <v>3</v>
      </c>
      <c r="D9" s="15" t="s">
        <v>8</v>
      </c>
      <c r="E9" s="15" t="s">
        <v>9</v>
      </c>
      <c r="F9" s="15" t="s">
        <v>11</v>
      </c>
      <c r="G9" s="15" t="s">
        <v>10</v>
      </c>
    </row>
    <row r="10" spans="1:7" ht="16.5" thickBot="1">
      <c r="A10" s="15"/>
      <c r="B10" s="15"/>
      <c r="C10" s="15"/>
      <c r="D10" s="15"/>
      <c r="E10" s="15"/>
      <c r="F10" s="15"/>
      <c r="G10" s="15"/>
    </row>
    <row r="11" spans="1:7" ht="23.25" customHeight="1">
      <c r="A11" s="32"/>
      <c r="B11" s="33" t="s">
        <v>43</v>
      </c>
      <c r="C11" s="34"/>
      <c r="D11" s="35"/>
      <c r="E11" s="35"/>
      <c r="F11" s="36"/>
      <c r="G11" s="37"/>
    </row>
    <row r="12" spans="1:7" ht="23.25" customHeight="1">
      <c r="A12" s="17">
        <v>1</v>
      </c>
      <c r="B12" s="13" t="s">
        <v>33</v>
      </c>
      <c r="C12" s="45"/>
      <c r="D12" s="13" t="s">
        <v>0</v>
      </c>
      <c r="E12" s="14">
        <v>133</v>
      </c>
      <c r="F12" s="49"/>
      <c r="G12" s="16">
        <f>F12*E12</f>
        <v>0</v>
      </c>
    </row>
    <row r="13" spans="1:7" ht="23.25" customHeight="1">
      <c r="A13" s="17">
        <v>2</v>
      </c>
      <c r="B13" s="13" t="s">
        <v>17</v>
      </c>
      <c r="C13" s="45"/>
      <c r="D13" s="13" t="s">
        <v>0</v>
      </c>
      <c r="E13" s="14">
        <v>58</v>
      </c>
      <c r="F13" s="49"/>
      <c r="G13" s="16">
        <f aca="true" t="shared" si="0" ref="G13:G51">F13*E13</f>
        <v>0</v>
      </c>
    </row>
    <row r="14" spans="1:7" ht="23.25" customHeight="1">
      <c r="A14" s="17">
        <v>3</v>
      </c>
      <c r="B14" s="13" t="s">
        <v>36</v>
      </c>
      <c r="C14" s="45"/>
      <c r="D14" s="13" t="s">
        <v>12</v>
      </c>
      <c r="E14" s="14">
        <v>413.28</v>
      </c>
      <c r="F14" s="49"/>
      <c r="G14" s="16">
        <f t="shared" si="0"/>
        <v>0</v>
      </c>
    </row>
    <row r="15" spans="1:7" ht="23.25" customHeight="1">
      <c r="A15" s="17">
        <v>4</v>
      </c>
      <c r="B15" s="13" t="s">
        <v>16</v>
      </c>
      <c r="C15" s="46"/>
      <c r="D15" s="13" t="s">
        <v>12</v>
      </c>
      <c r="E15" s="14">
        <v>413.28</v>
      </c>
      <c r="F15" s="49"/>
      <c r="G15" s="16">
        <f t="shared" si="0"/>
        <v>0</v>
      </c>
    </row>
    <row r="16" spans="1:7" ht="23.25" customHeight="1">
      <c r="A16" s="17">
        <v>5</v>
      </c>
      <c r="B16" s="13" t="s">
        <v>37</v>
      </c>
      <c r="C16" s="45"/>
      <c r="D16" s="13" t="s">
        <v>0</v>
      </c>
      <c r="E16" s="26">
        <v>232</v>
      </c>
      <c r="F16" s="49"/>
      <c r="G16" s="16">
        <f t="shared" si="0"/>
        <v>0</v>
      </c>
    </row>
    <row r="17" spans="1:7" ht="23.25" customHeight="1">
      <c r="A17" s="17">
        <v>6</v>
      </c>
      <c r="B17" s="13" t="s">
        <v>38</v>
      </c>
      <c r="C17" s="45"/>
      <c r="D17" s="13" t="s">
        <v>0</v>
      </c>
      <c r="E17" s="26">
        <v>232</v>
      </c>
      <c r="F17" s="49"/>
      <c r="G17" s="16">
        <f t="shared" si="0"/>
        <v>0</v>
      </c>
    </row>
    <row r="18" spans="1:7" ht="23.25" customHeight="1">
      <c r="A18" s="17">
        <v>7</v>
      </c>
      <c r="B18" s="13" t="s">
        <v>19</v>
      </c>
      <c r="C18" s="45"/>
      <c r="D18" s="13" t="s">
        <v>1</v>
      </c>
      <c r="E18" s="14">
        <v>864.5999999999999</v>
      </c>
      <c r="F18" s="49"/>
      <c r="G18" s="16">
        <f t="shared" si="0"/>
        <v>0</v>
      </c>
    </row>
    <row r="19" spans="1:7" ht="23.25" customHeight="1">
      <c r="A19" s="17">
        <v>8</v>
      </c>
      <c r="B19" s="13" t="s">
        <v>31</v>
      </c>
      <c r="C19" s="45"/>
      <c r="D19" s="13" t="s">
        <v>0</v>
      </c>
      <c r="E19" s="14">
        <v>58</v>
      </c>
      <c r="F19" s="49"/>
      <c r="G19" s="16">
        <f t="shared" si="0"/>
        <v>0</v>
      </c>
    </row>
    <row r="20" spans="1:7" ht="23.25" customHeight="1">
      <c r="A20" s="17">
        <v>9</v>
      </c>
      <c r="B20" s="11" t="s">
        <v>18</v>
      </c>
      <c r="C20" s="46"/>
      <c r="D20" s="13" t="s">
        <v>1</v>
      </c>
      <c r="E20" s="14">
        <v>172.2</v>
      </c>
      <c r="F20" s="49"/>
      <c r="G20" s="16">
        <f t="shared" si="0"/>
        <v>0</v>
      </c>
    </row>
    <row r="21" spans="1:7" ht="23.25" customHeight="1">
      <c r="A21" s="17">
        <v>10</v>
      </c>
      <c r="B21" s="13" t="s">
        <v>45</v>
      </c>
      <c r="C21" s="45"/>
      <c r="D21" s="13" t="s">
        <v>1</v>
      </c>
      <c r="E21" s="14">
        <v>172.2</v>
      </c>
      <c r="F21" s="49"/>
      <c r="G21" s="16">
        <f t="shared" si="0"/>
        <v>0</v>
      </c>
    </row>
    <row r="22" spans="1:7" ht="23.25" customHeight="1">
      <c r="A22" s="17">
        <v>11</v>
      </c>
      <c r="B22" s="13" t="s">
        <v>25</v>
      </c>
      <c r="C22" s="45"/>
      <c r="D22" s="13" t="s">
        <v>0</v>
      </c>
      <c r="E22" s="14">
        <v>42</v>
      </c>
      <c r="F22" s="49"/>
      <c r="G22" s="16">
        <f t="shared" si="0"/>
        <v>0</v>
      </c>
    </row>
    <row r="23" spans="1:7" ht="23.25" customHeight="1">
      <c r="A23" s="17">
        <v>12</v>
      </c>
      <c r="B23" s="11" t="s">
        <v>46</v>
      </c>
      <c r="C23" s="45"/>
      <c r="D23" s="13" t="s">
        <v>0</v>
      </c>
      <c r="E23" s="14">
        <v>42</v>
      </c>
      <c r="F23" s="49"/>
      <c r="G23" s="16">
        <f t="shared" si="0"/>
        <v>0</v>
      </c>
    </row>
    <row r="24" spans="1:7" ht="28.5" customHeight="1">
      <c r="A24" s="17">
        <v>13</v>
      </c>
      <c r="B24" s="11" t="s">
        <v>34</v>
      </c>
      <c r="C24" s="45"/>
      <c r="D24" s="13" t="s">
        <v>1</v>
      </c>
      <c r="E24" s="14">
        <v>98</v>
      </c>
      <c r="F24" s="49"/>
      <c r="G24" s="16">
        <f t="shared" si="0"/>
        <v>0</v>
      </c>
    </row>
    <row r="25" spans="1:7" ht="23.25" customHeight="1">
      <c r="A25" s="17">
        <v>14</v>
      </c>
      <c r="B25" s="11" t="s">
        <v>23</v>
      </c>
      <c r="C25" s="45"/>
      <c r="D25" s="13" t="s">
        <v>0</v>
      </c>
      <c r="E25" s="14">
        <v>42</v>
      </c>
      <c r="F25" s="49"/>
      <c r="G25" s="16">
        <f t="shared" si="0"/>
        <v>0</v>
      </c>
    </row>
    <row r="26" spans="1:7" ht="23.25" customHeight="1">
      <c r="A26" s="17">
        <v>15</v>
      </c>
      <c r="B26" s="11" t="s">
        <v>40</v>
      </c>
      <c r="C26" s="45"/>
      <c r="D26" s="13" t="s">
        <v>1</v>
      </c>
      <c r="E26" s="14">
        <v>118.89999999999999</v>
      </c>
      <c r="F26" s="49"/>
      <c r="G26" s="16">
        <f t="shared" si="0"/>
        <v>0</v>
      </c>
    </row>
    <row r="27" spans="1:7" ht="23.25" customHeight="1">
      <c r="A27" s="17">
        <v>16</v>
      </c>
      <c r="B27" s="11" t="s">
        <v>48</v>
      </c>
      <c r="C27" s="45"/>
      <c r="D27" s="13" t="s">
        <v>0</v>
      </c>
      <c r="E27" s="14">
        <v>42</v>
      </c>
      <c r="F27" s="49"/>
      <c r="G27" s="16">
        <f t="shared" si="0"/>
        <v>0</v>
      </c>
    </row>
    <row r="28" spans="1:7" ht="23.25" customHeight="1">
      <c r="A28" s="17">
        <v>17</v>
      </c>
      <c r="B28" s="13" t="s">
        <v>20</v>
      </c>
      <c r="C28" s="46"/>
      <c r="D28" s="13" t="s">
        <v>0</v>
      </c>
      <c r="E28" s="14">
        <v>42</v>
      </c>
      <c r="F28" s="49"/>
      <c r="G28" s="16">
        <f t="shared" si="0"/>
        <v>0</v>
      </c>
    </row>
    <row r="29" spans="1:7" ht="23.25" customHeight="1">
      <c r="A29" s="17">
        <v>18</v>
      </c>
      <c r="B29" s="13" t="s">
        <v>39</v>
      </c>
      <c r="C29" s="46"/>
      <c r="D29" s="13" t="s">
        <v>1</v>
      </c>
      <c r="E29" s="14">
        <v>54.6</v>
      </c>
      <c r="F29" s="49"/>
      <c r="G29" s="16">
        <f t="shared" si="0"/>
        <v>0</v>
      </c>
    </row>
    <row r="30" spans="1:7" ht="23.25" customHeight="1">
      <c r="A30" s="17">
        <v>19</v>
      </c>
      <c r="B30" s="13" t="s">
        <v>35</v>
      </c>
      <c r="C30" s="46"/>
      <c r="D30" s="13" t="s">
        <v>1</v>
      </c>
      <c r="E30" s="14">
        <v>172.2</v>
      </c>
      <c r="F30" s="49"/>
      <c r="G30" s="16">
        <f t="shared" si="0"/>
        <v>0</v>
      </c>
    </row>
    <row r="31" spans="1:7" ht="23.25" customHeight="1">
      <c r="A31" s="38"/>
      <c r="B31" s="39" t="s">
        <v>44</v>
      </c>
      <c r="C31" s="40"/>
      <c r="D31" s="41"/>
      <c r="E31" s="41"/>
      <c r="F31" s="42"/>
      <c r="G31" s="43"/>
    </row>
    <row r="32" spans="1:7" ht="23.25" customHeight="1">
      <c r="A32" s="17">
        <v>1</v>
      </c>
      <c r="B32" s="13" t="s">
        <v>36</v>
      </c>
      <c r="C32" s="45"/>
      <c r="D32" s="13" t="s">
        <v>12</v>
      </c>
      <c r="E32" s="14">
        <v>109.2</v>
      </c>
      <c r="F32" s="49"/>
      <c r="G32" s="16">
        <f t="shared" si="0"/>
        <v>0</v>
      </c>
    </row>
    <row r="33" spans="1:7" ht="23.25" customHeight="1">
      <c r="A33" s="17">
        <v>2</v>
      </c>
      <c r="B33" s="13" t="s">
        <v>16</v>
      </c>
      <c r="C33" s="46"/>
      <c r="D33" s="13" t="s">
        <v>12</v>
      </c>
      <c r="E33" s="14">
        <v>109.2</v>
      </c>
      <c r="F33" s="49"/>
      <c r="G33" s="16">
        <f t="shared" si="0"/>
        <v>0</v>
      </c>
    </row>
    <row r="34" spans="1:7" ht="23.25" customHeight="1">
      <c r="A34" s="17">
        <v>3</v>
      </c>
      <c r="B34" s="13" t="s">
        <v>31</v>
      </c>
      <c r="C34" s="45"/>
      <c r="D34" s="13" t="s">
        <v>0</v>
      </c>
      <c r="E34" s="14">
        <v>35</v>
      </c>
      <c r="F34" s="49"/>
      <c r="G34" s="16">
        <f t="shared" si="0"/>
        <v>0</v>
      </c>
    </row>
    <row r="35" spans="1:7" ht="23.25" customHeight="1">
      <c r="A35" s="17">
        <v>4</v>
      </c>
      <c r="B35" s="11" t="s">
        <v>18</v>
      </c>
      <c r="C35" s="46"/>
      <c r="D35" s="13" t="s">
        <v>1</v>
      </c>
      <c r="E35" s="14">
        <v>45.5</v>
      </c>
      <c r="F35" s="49"/>
      <c r="G35" s="16">
        <f t="shared" si="0"/>
        <v>0</v>
      </c>
    </row>
    <row r="36" spans="1:7" ht="23.25" customHeight="1">
      <c r="A36" s="17">
        <v>5</v>
      </c>
      <c r="B36" s="13" t="s">
        <v>45</v>
      </c>
      <c r="C36" s="45"/>
      <c r="D36" s="13" t="s">
        <v>1</v>
      </c>
      <c r="E36" s="14">
        <v>45.5</v>
      </c>
      <c r="F36" s="49"/>
      <c r="G36" s="16">
        <f t="shared" si="0"/>
        <v>0</v>
      </c>
    </row>
    <row r="37" spans="1:7" ht="23.25" customHeight="1">
      <c r="A37" s="38"/>
      <c r="B37" s="44" t="s">
        <v>22</v>
      </c>
      <c r="C37" s="41"/>
      <c r="D37" s="41"/>
      <c r="E37" s="41"/>
      <c r="F37" s="42"/>
      <c r="G37" s="43"/>
    </row>
    <row r="38" spans="1:7" ht="23.25" customHeight="1">
      <c r="A38" s="17">
        <v>1</v>
      </c>
      <c r="B38" s="13" t="s">
        <v>36</v>
      </c>
      <c r="C38" s="45"/>
      <c r="D38" s="13" t="s">
        <v>12</v>
      </c>
      <c r="E38" s="14">
        <v>552</v>
      </c>
      <c r="F38" s="49"/>
      <c r="G38" s="16">
        <f t="shared" si="0"/>
        <v>0</v>
      </c>
    </row>
    <row r="39" spans="1:7" ht="23.25" customHeight="1">
      <c r="A39" s="17">
        <v>2</v>
      </c>
      <c r="B39" s="13" t="s">
        <v>16</v>
      </c>
      <c r="C39" s="46"/>
      <c r="D39" s="13" t="s">
        <v>12</v>
      </c>
      <c r="E39" s="14">
        <v>552</v>
      </c>
      <c r="F39" s="49"/>
      <c r="G39" s="16">
        <f t="shared" si="0"/>
        <v>0</v>
      </c>
    </row>
    <row r="40" spans="1:7" ht="23.25" customHeight="1">
      <c r="A40" s="17">
        <v>3</v>
      </c>
      <c r="B40" s="11" t="s">
        <v>18</v>
      </c>
      <c r="C40" s="46"/>
      <c r="D40" s="13" t="s">
        <v>1</v>
      </c>
      <c r="E40" s="14">
        <v>230</v>
      </c>
      <c r="F40" s="49"/>
      <c r="G40" s="16">
        <f t="shared" si="0"/>
        <v>0</v>
      </c>
    </row>
    <row r="41" spans="1:7" ht="23.25" customHeight="1">
      <c r="A41" s="17">
        <v>4</v>
      </c>
      <c r="B41" s="13" t="s">
        <v>45</v>
      </c>
      <c r="C41" s="45"/>
      <c r="D41" s="13" t="s">
        <v>1</v>
      </c>
      <c r="E41" s="14">
        <v>230</v>
      </c>
      <c r="F41" s="49"/>
      <c r="G41" s="16">
        <f t="shared" si="0"/>
        <v>0</v>
      </c>
    </row>
    <row r="42" spans="1:7" ht="23.25" customHeight="1">
      <c r="A42" s="17">
        <v>5</v>
      </c>
      <c r="B42" s="13" t="s">
        <v>31</v>
      </c>
      <c r="C42" s="45"/>
      <c r="D42" s="13" t="s">
        <v>1</v>
      </c>
      <c r="E42" s="14">
        <v>230</v>
      </c>
      <c r="F42" s="49"/>
      <c r="G42" s="16">
        <f t="shared" si="0"/>
        <v>0</v>
      </c>
    </row>
    <row r="43" spans="1:7" ht="23.25" customHeight="1">
      <c r="A43" s="17">
        <v>6</v>
      </c>
      <c r="B43" s="13" t="s">
        <v>25</v>
      </c>
      <c r="C43" s="45"/>
      <c r="D43" s="13" t="s">
        <v>12</v>
      </c>
      <c r="E43" s="14">
        <v>176</v>
      </c>
      <c r="F43" s="49"/>
      <c r="G43" s="16">
        <f t="shared" si="0"/>
        <v>0</v>
      </c>
    </row>
    <row r="44" spans="1:7" ht="23.25" customHeight="1">
      <c r="A44" s="17">
        <v>7</v>
      </c>
      <c r="B44" s="11" t="s">
        <v>46</v>
      </c>
      <c r="C44" s="45"/>
      <c r="D44" s="13" t="s">
        <v>12</v>
      </c>
      <c r="E44" s="14">
        <v>176</v>
      </c>
      <c r="F44" s="49"/>
      <c r="G44" s="16">
        <f t="shared" si="0"/>
        <v>0</v>
      </c>
    </row>
    <row r="45" spans="1:7" ht="28.5" customHeight="1">
      <c r="A45" s="17">
        <v>8</v>
      </c>
      <c r="B45" s="11" t="s">
        <v>34</v>
      </c>
      <c r="C45" s="45"/>
      <c r="D45" s="13" t="s">
        <v>1</v>
      </c>
      <c r="E45" s="14">
        <v>122</v>
      </c>
      <c r="F45" s="49"/>
      <c r="G45" s="16">
        <f t="shared" si="0"/>
        <v>0</v>
      </c>
    </row>
    <row r="46" spans="1:7" ht="23.25" customHeight="1">
      <c r="A46" s="17">
        <v>9</v>
      </c>
      <c r="B46" s="11" t="s">
        <v>24</v>
      </c>
      <c r="C46" s="45"/>
      <c r="D46" s="13" t="s">
        <v>12</v>
      </c>
      <c r="E46" s="14">
        <v>176</v>
      </c>
      <c r="F46" s="49"/>
      <c r="G46" s="16">
        <f t="shared" si="0"/>
        <v>0</v>
      </c>
    </row>
    <row r="47" spans="1:7" ht="23.25" customHeight="1">
      <c r="A47" s="17">
        <v>10</v>
      </c>
      <c r="B47" s="11" t="s">
        <v>40</v>
      </c>
      <c r="C47" s="45"/>
      <c r="D47" s="13" t="s">
        <v>1</v>
      </c>
      <c r="E47" s="14">
        <v>140</v>
      </c>
      <c r="F47" s="49"/>
      <c r="G47" s="16">
        <f t="shared" si="0"/>
        <v>0</v>
      </c>
    </row>
    <row r="48" spans="1:7" ht="23.25" customHeight="1">
      <c r="A48" s="17">
        <v>11</v>
      </c>
      <c r="B48" s="11" t="s">
        <v>48</v>
      </c>
      <c r="C48" s="45"/>
      <c r="D48" s="13" t="s">
        <v>12</v>
      </c>
      <c r="E48" s="14">
        <v>176</v>
      </c>
      <c r="F48" s="49"/>
      <c r="G48" s="16">
        <f t="shared" si="0"/>
        <v>0</v>
      </c>
    </row>
    <row r="49" spans="1:7" ht="23.25" customHeight="1">
      <c r="A49" s="17">
        <v>12</v>
      </c>
      <c r="B49" s="13" t="s">
        <v>21</v>
      </c>
      <c r="C49" s="45" t="s">
        <v>32</v>
      </c>
      <c r="D49" s="13" t="s">
        <v>12</v>
      </c>
      <c r="E49" s="14">
        <v>176</v>
      </c>
      <c r="F49" s="49"/>
      <c r="G49" s="16">
        <f>F49*E49</f>
        <v>0</v>
      </c>
    </row>
    <row r="50" spans="1:7" ht="23.25" customHeight="1">
      <c r="A50" s="17">
        <v>13</v>
      </c>
      <c r="B50" s="13" t="s">
        <v>39</v>
      </c>
      <c r="C50" s="46"/>
      <c r="D50" s="13" t="s">
        <v>1</v>
      </c>
      <c r="E50" s="14">
        <v>230</v>
      </c>
      <c r="F50" s="49"/>
      <c r="G50" s="16">
        <f t="shared" si="0"/>
        <v>0</v>
      </c>
    </row>
    <row r="51" spans="1:7" ht="23.25" customHeight="1">
      <c r="A51" s="17">
        <v>14</v>
      </c>
      <c r="B51" s="13" t="s">
        <v>35</v>
      </c>
      <c r="C51" s="46"/>
      <c r="D51" s="13" t="s">
        <v>1</v>
      </c>
      <c r="E51" s="14">
        <v>230</v>
      </c>
      <c r="F51" s="49"/>
      <c r="G51" s="16">
        <f t="shared" si="0"/>
        <v>0</v>
      </c>
    </row>
    <row r="52" spans="1:7" ht="24" customHeight="1">
      <c r="A52" s="17">
        <v>15</v>
      </c>
      <c r="B52" s="12" t="s">
        <v>47</v>
      </c>
      <c r="C52" s="46"/>
      <c r="D52" s="14" t="s">
        <v>0</v>
      </c>
      <c r="E52" s="13">
        <v>88</v>
      </c>
      <c r="F52" s="49"/>
      <c r="G52" s="16">
        <f aca="true" t="shared" si="1" ref="G52:G57">F52*E52</f>
        <v>0</v>
      </c>
    </row>
    <row r="53" spans="1:7" ht="24" customHeight="1">
      <c r="A53" s="17"/>
      <c r="B53" s="12"/>
      <c r="C53" s="46"/>
      <c r="D53" s="14"/>
      <c r="E53" s="13"/>
      <c r="F53" s="49"/>
      <c r="G53" s="16"/>
    </row>
    <row r="54" spans="1:7" ht="23.25" customHeight="1">
      <c r="A54" s="17">
        <v>16</v>
      </c>
      <c r="B54" s="13" t="s">
        <v>26</v>
      </c>
      <c r="C54" s="45"/>
      <c r="D54" s="13" t="s">
        <v>27</v>
      </c>
      <c r="E54" s="52"/>
      <c r="F54" s="50"/>
      <c r="G54" s="16">
        <f t="shared" si="1"/>
        <v>0</v>
      </c>
    </row>
    <row r="55" spans="1:7" ht="23.25" customHeight="1">
      <c r="A55" s="17">
        <v>17</v>
      </c>
      <c r="B55" s="27" t="s">
        <v>28</v>
      </c>
      <c r="C55" s="47"/>
      <c r="D55" s="27" t="s">
        <v>27</v>
      </c>
      <c r="E55" s="53"/>
      <c r="F55" s="50"/>
      <c r="G55" s="16">
        <f t="shared" si="1"/>
        <v>0</v>
      </c>
    </row>
    <row r="56" spans="1:7" ht="23.25" customHeight="1">
      <c r="A56" s="17">
        <v>18</v>
      </c>
      <c r="B56" s="27" t="s">
        <v>29</v>
      </c>
      <c r="C56" s="47"/>
      <c r="D56" s="27" t="s">
        <v>27</v>
      </c>
      <c r="E56" s="53"/>
      <c r="F56" s="50"/>
      <c r="G56" s="16">
        <f t="shared" si="1"/>
        <v>0</v>
      </c>
    </row>
    <row r="57" spans="1:7" ht="27" customHeight="1" thickBot="1">
      <c r="A57" s="29">
        <v>19</v>
      </c>
      <c r="B57" s="18" t="s">
        <v>30</v>
      </c>
      <c r="C57" s="48"/>
      <c r="D57" s="30" t="s">
        <v>27</v>
      </c>
      <c r="E57" s="54"/>
      <c r="F57" s="51"/>
      <c r="G57" s="31">
        <f t="shared" si="1"/>
        <v>0</v>
      </c>
    </row>
    <row r="58" spans="1:7" ht="33" customHeight="1" thickBot="1">
      <c r="A58" s="15"/>
      <c r="B58" s="15"/>
      <c r="C58" s="15"/>
      <c r="D58" s="55" t="s">
        <v>5</v>
      </c>
      <c r="E58" s="56"/>
      <c r="F58" s="56"/>
      <c r="G58" s="21">
        <f>SUM(G11:G57)</f>
        <v>0</v>
      </c>
    </row>
    <row r="59" spans="1:7" ht="33" customHeight="1">
      <c r="A59" s="15"/>
      <c r="B59" s="15"/>
      <c r="C59" s="22"/>
      <c r="D59" s="23"/>
      <c r="E59" s="23"/>
      <c r="F59" s="23"/>
      <c r="G59" s="24"/>
    </row>
    <row r="61" spans="1:2" ht="15.75">
      <c r="A61" s="25"/>
      <c r="B61" s="3"/>
    </row>
    <row r="68" ht="15.75">
      <c r="B68" t="s">
        <v>2</v>
      </c>
    </row>
  </sheetData>
  <sheetProtection password="A06D" sheet="1"/>
  <mergeCells count="4">
    <mergeCell ref="D58:F58"/>
    <mergeCell ref="A4:F4"/>
    <mergeCell ref="A5:F5"/>
    <mergeCell ref="A6:F6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Kavan@altor.cz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Suchá Blanka</cp:lastModifiedBy>
  <cp:lastPrinted>2017-11-28T08:35:55Z</cp:lastPrinted>
  <dcterms:created xsi:type="dcterms:W3CDTF">2014-04-05T19:37:26Z</dcterms:created>
  <dcterms:modified xsi:type="dcterms:W3CDTF">2019-01-24T11:27:39Z</dcterms:modified>
  <cp:category/>
  <cp:version/>
  <cp:contentType/>
  <cp:contentStatus/>
</cp:coreProperties>
</file>