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OP\Výběrová řízení\2026\"/>
    </mc:Choice>
  </mc:AlternateContent>
  <xr:revisionPtr revIDLastSave="0" documentId="13_ncr:1_{7CB5839B-E8F9-4876-8DB9-7EBC16ECF690}" xr6:coauthVersionLast="47" xr6:coauthVersionMax="47" xr10:uidLastSave="{00000000-0000-0000-0000-000000000000}"/>
  <bookViews>
    <workbookView xWindow="-26070" yWindow="1095" windowWidth="21600" windowHeight="1510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0" i="1"/>
  <c r="G10" i="1"/>
  <c r="G9" i="1"/>
  <c r="H9" i="1" s="1"/>
  <c r="G4" i="1"/>
  <c r="H4" i="1" l="1"/>
</calcChain>
</file>

<file path=xl/sharedStrings.xml><?xml version="1.0" encoding="utf-8"?>
<sst xmlns="http://schemas.openxmlformats.org/spreadsheetml/2006/main" count="19" uniqueCount="13">
  <si>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</si>
  <si>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</si>
  <si>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</si>
  <si>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</si>
  <si>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</si>
  <si>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</si>
  <si>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</si>
  <si>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</si>
  <si>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navýšení o 40 %</t>
  </si>
  <si>
    <t>Průzkum zaměřený na cévnaté rostliny</t>
  </si>
  <si>
    <t>Plán péče - Plaviště</t>
  </si>
  <si>
    <t>Inventarizační  průzkum - Plaviště</t>
  </si>
  <si>
    <t>Průzkum zaměřený na obojživelníky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</si>
</sst>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2" fillId="0" borderId="7" xfId="0" applyFont="1" applyBorder="1" applyAlignment="1">
      <alignment wrapText="1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8" xfId="0" applyBorder="1"/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9" fontId="0" fillId="0" borderId="7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tabSelected="1" workbookViewId="0">
      <selection activeCell="H13" sqref="H13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9" t="s">
        <v>10</v>
      </c>
      <c r="C2" s="20"/>
      <c r="D2" s="20"/>
      <c r="E2" s="20"/>
      <c r="F2" s="20"/>
      <c r="G2" s="20"/>
      <c r="H2" s="21"/>
    </row>
    <row r="3" spans="2:8" x14ac:dyDescent="0.25">
      <c r="B3" s="1"/>
      <c r="C3" s="5" t="s">
        <v>0</v>
      </c>
      <c r="D3" s="5" t="s">
        <v>1</v>
      </c>
      <c r="E3" s="12" t="s">
        <v>6</v>
      </c>
      <c r="F3" s="6" t="s">
        <v>4</v>
      </c>
      <c r="G3" s="5" t="s">
        <v>2</v>
      </c>
      <c r="H3" s="7" t="s">
        <v>3</v>
      </c>
    </row>
    <row r="4" spans="2:8" ht="47.25" customHeight="1" x14ac:dyDescent="0.25">
      <c r="B4" s="2" t="s">
        <v>5</v>
      </c>
      <c r="C4" s="3">
        <v>597</v>
      </c>
      <c r="D4" s="4">
        <v>3.58</v>
      </c>
      <c r="E4" s="4" t="s">
        <v>8</v>
      </c>
      <c r="F4" s="4">
        <v>15000</v>
      </c>
      <c r="G4" s="4">
        <f>C4*(D4*1.4)+F4</f>
        <v>17992.164000000001</v>
      </c>
      <c r="H4" s="16">
        <f t="shared" ref="H4" si="0">G4*1.21</f>
        <v>21770.51844</v>
      </c>
    </row>
    <row r="6" spans="2:8" ht="15.75" thickBot="1" x14ac:dyDescent="0.3"/>
    <row r="7" spans="2:8" ht="15.75" thickBot="1" x14ac:dyDescent="0.3">
      <c r="B7" s="19" t="s">
        <v>11</v>
      </c>
      <c r="C7" s="20"/>
      <c r="D7" s="20"/>
      <c r="E7" s="20"/>
      <c r="F7" s="20"/>
      <c r="G7" s="20"/>
      <c r="H7" s="21"/>
    </row>
    <row r="8" spans="2:8" x14ac:dyDescent="0.25">
      <c r="B8" s="8"/>
      <c r="C8" s="9" t="s">
        <v>0</v>
      </c>
      <c r="D8" s="9" t="s">
        <v>1</v>
      </c>
      <c r="E8" s="13" t="s">
        <v>6</v>
      </c>
      <c r="F8" s="10" t="s">
        <v>4</v>
      </c>
      <c r="G8" s="9" t="s">
        <v>2</v>
      </c>
      <c r="H8" s="11" t="s">
        <v>3</v>
      </c>
    </row>
    <row r="9" spans="2:8" ht="30" x14ac:dyDescent="0.25">
      <c r="B9" s="2" t="s">
        <v>9</v>
      </c>
      <c r="C9" s="3">
        <v>1275</v>
      </c>
      <c r="D9" s="4">
        <v>3.57</v>
      </c>
      <c r="E9" s="18">
        <v>0.1</v>
      </c>
      <c r="F9" s="4"/>
      <c r="G9" s="4">
        <f>D9*C9*1.1</f>
        <v>5006.9250000000002</v>
      </c>
      <c r="H9" s="16">
        <f>G9*1.21</f>
        <v>6058.37925</v>
      </c>
    </row>
    <row r="10" spans="2:8" x14ac:dyDescent="0.25">
      <c r="B10" s="2" t="s">
        <v>12</v>
      </c>
      <c r="C10">
        <v>690</v>
      </c>
      <c r="D10">
        <v>3.57</v>
      </c>
      <c r="G10">
        <f>D10*C10</f>
        <v>2463.2999999999997</v>
      </c>
      <c r="H10">
        <f>G10*1.21</f>
        <v>2980.5929999999994</v>
      </c>
    </row>
    <row r="12" spans="2:8" x14ac:dyDescent="0.25">
      <c r="G12" s="15" t="s">
        <v>7</v>
      </c>
      <c r="H12" s="16">
        <f>H4+H9+H10</f>
        <v>30809.490689999999</v>
      </c>
    </row>
    <row r="13" spans="2:8" x14ac:dyDescent="0.25">
      <c r="H13" s="17"/>
    </row>
    <row r="14" spans="2:8" x14ac:dyDescent="0.25">
      <c r="G14" s="14"/>
      <c r="H14" s="16"/>
    </row>
  </sheetData>
  <mergeCells count="2">
    <mergeCell ref="B2:H2"/>
    <mergeCell ref="B7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Puršová Kateřina</cp:lastModifiedBy>
  <dcterms:created xsi:type="dcterms:W3CDTF">2020-01-06T14:03:47Z</dcterms:created>
  <dcterms:modified xsi:type="dcterms:W3CDTF">2025-08-20T13:04:02Z</dcterms:modified>
</cp:coreProperties>
</file>