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workbookProtection lockStructure="1"/>
  <bookViews>
    <workbookView xWindow="0" yWindow="0" windowWidth="20496" windowHeight="7944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<sst xmlns="http://schemas.openxmlformats.org/spreadsheetml/2006/main" count="49" uniqueCount="49">
  <si>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Vyšší odborná škola a Střední zemědělská školy, Benešov, Mendelova 131</t>
  </si>
  <si>
    <t>celkem bez DPH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</si>
  <si>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</si>
  <si>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</si>
  <si>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</si>
  <si>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</si>
  <si>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</si>
  <si>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</si>
  <si>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</si>
  <si>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</si>
  <si>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</si>
  <si>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</si>
  <si>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Výroba, dodávka a montáž kancelářského nábytku na VOŠ a SZeŠ Benešov</t>
  </si>
  <si>
    <t xml:space="preserve">CELKEM NÁBYTEK bez DPH </t>
  </si>
  <si>
    <t>počet ks/m</t>
  </si>
  <si>
    <t>cena bez DPH /kus/m</t>
  </si>
  <si>
    <t>Specifikace nábytku kanceláře - část A</t>
  </si>
  <si>
    <t>SPECIFIKACE JEDNOTLIVÝCH ČÁSTÍ NÁBYTKU KANCELÁŘE</t>
  </si>
  <si>
    <t>Příloha č. 5  Specifikace jednotlivých částí nábytku</t>
  </si>
  <si>
    <r>
      <rPr>
        <b/>
        <sz val="10"/>
        <rFont val="Arial CE"/>
        <family val="2"/>
      </rPr>
      <t>Zásuvková skříňka</t>
    </r>
    <r>
      <rPr>
        <sz val="10"/>
        <rFont val="Arial CE"/>
        <family val="2"/>
      </rPr>
      <t xml:space="preserve"> – v. 720 mm, š. 400mm, hl. 600mm, 4 x zásuvka, 
kování zásuvek bez tlumení, rolničkový výsuv  
4x úchytka (např. Siro  12 106)
materiál  -  krémově béžová (EGGER U222 ST9)</t>
    </r>
  </si>
  <si>
    <r>
      <rPr>
        <b/>
        <sz val="10"/>
        <rFont val="Arial CE"/>
        <family val="2"/>
      </rPr>
      <t>Police odkládací</t>
    </r>
    <r>
      <rPr>
        <sz val="10"/>
        <rFont val="Arial CE"/>
        <family val="2"/>
      </rPr>
      <t xml:space="preserve"> – tl 36 mm, š. 3400 mm, hl. 130mm, ABS hrana ořech, 
spodní část – led pásek – osvětlení prac. plochy EKO 88 - 120,24V,IP20,4000K 
(neutrální bílá) ovládání vyp. v zádové desce, 
materiál -  ořech (EGGER H3704 ST15)</t>
    </r>
  </si>
  <si>
    <r>
      <rPr>
        <b/>
        <sz val="10"/>
        <rFont val="Arial CE"/>
        <family val="2"/>
      </rPr>
      <t>Police</t>
    </r>
    <r>
      <rPr>
        <sz val="10"/>
        <rFont val="Arial CE"/>
        <family val="2"/>
      </rPr>
      <t xml:space="preserve"> - tl. 36mm, š.800 mm, hl. 350mm, ABS hrana béžová, 
materiál  -  krémově béžová (EGGER U222 ST9)</t>
    </r>
  </si>
  <si>
    <r>
      <rPr>
        <b/>
        <sz val="11"/>
        <color theme="1"/>
        <rFont val="Calibri"/>
        <family val="2"/>
        <scheme val="minor"/>
      </rPr>
      <t>Rohová skřínka</t>
    </r>
    <r>
      <rPr>
        <sz val="11"/>
        <color theme="1"/>
        <rFont val="Calibri"/>
        <family val="2"/>
        <scheme val="minor"/>
      </rPr>
      <t xml:space="preserve"> – v.650 mm, š.1300 mm, hl.400 mm
polohovatelné police – hl.200mm, led pásek, 
posuvná dvířka, Hettich  Sysline  S,  vložené dveře 2 ks
materiál  -  krémově béžová (EGGER U222 ST9)</t>
    </r>
  </si>
  <si>
    <r>
      <rPr>
        <b/>
        <sz val="11"/>
        <color theme="1"/>
        <rFont val="Calibri"/>
        <family val="2"/>
        <scheme val="minor"/>
      </rPr>
      <t>Sokl</t>
    </r>
    <r>
      <rPr>
        <sz val="11"/>
        <color theme="1"/>
        <rFont val="Calibri"/>
        <family val="2"/>
        <scheme val="minor"/>
      </rPr>
      <t xml:space="preserve"> – v.80mm. tl.18 mm, délka 4m
materiál  -  krémově béžová (EGGER U222 ST9)</t>
    </r>
  </si>
  <si>
    <r>
      <rPr>
        <b/>
        <sz val="11"/>
        <color theme="1"/>
        <rFont val="Calibri"/>
        <family val="2"/>
        <scheme val="minor"/>
      </rPr>
      <t>Deska</t>
    </r>
    <r>
      <rPr>
        <sz val="11"/>
        <color theme="1"/>
        <rFont val="Calibri"/>
        <family val="2"/>
        <scheme val="minor"/>
      </rPr>
      <t xml:space="preserve"> – tl. 36 mm, š.2050 mm, hl 600 mm
přední hrana ABS ořech, 
materiál -  ořech (EGGER H3704 ST15)</t>
    </r>
  </si>
  <si>
    <r>
      <rPr>
        <b/>
        <sz val="11"/>
        <color theme="1"/>
        <rFont val="Calibri"/>
        <family val="2"/>
        <scheme val="minor"/>
      </rPr>
      <t>Deska</t>
    </r>
    <r>
      <rPr>
        <sz val="11"/>
        <color theme="1"/>
        <rFont val="Calibri"/>
        <family val="2"/>
        <scheme val="minor"/>
      </rPr>
      <t xml:space="preserve"> – tl. 36 mm, š.  650 mm, hl. 600 mm
přední hrana ABS ořech, 
materiál -  ořech (EGGER H3704 ST15)</t>
    </r>
  </si>
  <si>
    <r>
      <rPr>
        <b/>
        <sz val="11"/>
        <color theme="1"/>
        <rFont val="Calibri"/>
        <family val="2"/>
        <scheme val="minor"/>
      </rPr>
      <t>Deska</t>
    </r>
    <r>
      <rPr>
        <sz val="11"/>
        <color theme="1"/>
        <rFont val="Calibri"/>
        <family val="2"/>
        <scheme val="minor"/>
      </rPr>
      <t xml:space="preserve"> – tl. 36 mm, š.  3200mm, hl. 350 mm
přední hrana ABS ořech, 
materiál -  ořech (EGGER H3704 ST15)</t>
    </r>
  </si>
  <si>
    <r>
      <rPr>
        <b/>
        <sz val="11"/>
        <color theme="1"/>
        <rFont val="Calibri"/>
        <family val="2"/>
        <scheme val="minor"/>
      </rPr>
      <t>Deska</t>
    </r>
    <r>
      <rPr>
        <sz val="11"/>
        <color theme="1"/>
        <rFont val="Calibri"/>
        <family val="2"/>
        <scheme val="minor"/>
      </rPr>
      <t xml:space="preserve"> – tl. 36 mm, š. 1300mm, hl. 600 mm
průchodka 2x hnědá( v jedné polici), přední hrana ABS ořech, 
materiál -  ořech (EGGER H3704 ST15)</t>
    </r>
  </si>
  <si>
    <r>
      <rPr>
        <b/>
        <sz val="10"/>
        <rFont val="Arial CE"/>
        <family val="2"/>
      </rPr>
      <t>Pracovní deska</t>
    </r>
    <r>
      <rPr>
        <sz val="10"/>
        <rFont val="Arial CE"/>
        <family val="2"/>
      </rPr>
      <t xml:space="preserve"> – tl. 36 mm, š. 1600 mm hl. 700mm,   
průchodka 2x hnědá, přední hrana ABS ořech, 
stojka- tl. 36 mm   
materiál -  ořech (EGGER H3704 ST15)</t>
    </r>
  </si>
  <si>
    <r>
      <rPr>
        <b/>
        <sz val="10"/>
        <rFont val="Arial CE"/>
        <family val="2"/>
      </rPr>
      <t>Skříňka na klíče s dvířky</t>
    </r>
    <r>
      <rPr>
        <sz val="10"/>
        <rFont val="Arial CE"/>
        <family val="2"/>
      </rPr>
      <t>, v.  cca 1390 mm,  š. 600 mm, hl.150 mm, 
háčky na klíčky na zádech skřínky a na dvířkách, otevírání  tip on (např. 955A) prodloužené provedení, pohledová levá bočnice,  Panty  např. Sensys  8675, zámek např. SISO KA : D20
materiál  -  krémově béžová (EGGER U222 ST9)</t>
    </r>
  </si>
  <si>
    <r>
      <rPr>
        <b/>
        <sz val="10"/>
        <rFont val="Arial CE"/>
        <family val="2"/>
      </rPr>
      <t>Skříňka mělká s dvířky</t>
    </r>
    <r>
      <rPr>
        <sz val="10"/>
        <rFont val="Arial CE"/>
        <family val="2"/>
      </rPr>
      <t>, v.700 mm, š. 600 mm, hl. 150mm
otevírání tip on 955A prodloužené provedení , pohledová levá bočnice, Panty  např. Sensys  8675
polohovatelná police 2 ks
materiál  -  krémově béžová (EGGER U222 ST9)</t>
    </r>
  </si>
  <si>
    <r>
      <rPr>
        <b/>
        <sz val="10"/>
        <rFont val="Arial CE"/>
        <family val="2"/>
      </rPr>
      <t>Šatní skříň</t>
    </r>
    <r>
      <rPr>
        <sz val="10"/>
        <rFont val="Arial CE"/>
        <family val="2"/>
      </rPr>
      <t>, v.cca 2120 mm, š. 600 mm,  hl. 600 mm 
polohovatelná police 3 ks, šatní tyč 1 ks, otvírání tip on 955A prodloužené provedení , panty  např. Sensys  8675
materiál  -  krémově béžová (EGGER U222 ST9)</t>
    </r>
  </si>
  <si>
    <r>
      <rPr>
        <b/>
        <sz val="10"/>
        <rFont val="Arial CE"/>
        <family val="2"/>
      </rPr>
      <t>Skřínka s dvířky</t>
    </r>
    <r>
      <rPr>
        <sz val="10"/>
        <rFont val="Arial CE"/>
        <family val="2"/>
      </rPr>
      <t>, v. 700 mm, š. 600 mm,  hl. 600 mm 
polohovatelná police 1 ks, otvírání tip on 955A prodloužené provedení, panty  např. Sensys  8675
materiál  -  krémově béžová (EGGER U222 ST9)</t>
    </r>
  </si>
  <si>
    <r>
      <rPr>
        <b/>
        <sz val="11"/>
        <color theme="1"/>
        <rFont val="Calibri"/>
        <family val="2"/>
        <scheme val="minor"/>
      </rPr>
      <t>Skříňka pro vestavnou lednici</t>
    </r>
    <r>
      <rPr>
        <sz val="11"/>
        <color theme="1"/>
        <rFont val="Calibri"/>
        <family val="2"/>
        <scheme val="minor"/>
      </rPr>
      <t>, v.720 mm, š. 600 mm, hl. 600 mm
panty  např. Sensys  8675, větrací mřížka- přírodní elox, úchytka např. Siro  12 106
materiál  -  krémově béžová (EGGER U222 ST9)</t>
    </r>
  </si>
  <si>
    <r>
      <rPr>
        <b/>
        <sz val="11"/>
        <color theme="1"/>
        <rFont val="Calibri"/>
        <family val="2"/>
        <scheme val="minor"/>
      </rPr>
      <t>Rohová skřňka</t>
    </r>
    <r>
      <rPr>
        <sz val="11"/>
        <color theme="1"/>
        <rFont val="Calibri"/>
        <family val="2"/>
        <scheme val="minor"/>
      </rPr>
      <t xml:space="preserve"> – v. 700mm, š.700 mm, hl.600 mm
korpus lamino béžová, polohovatelná police 1 ks, zámek, 
otevírání tip- on (např. 955A) prodloužené provedení , Panty např. Sensys  8675
materiál  -  krémově béžová (EGGER U222 ST9)</t>
    </r>
  </si>
  <si>
    <t>11</t>
  </si>
  <si>
    <t>12</t>
  </si>
  <si>
    <t>13</t>
  </si>
  <si>
    <t>14</t>
  </si>
  <si>
    <t>15</t>
  </si>
  <si>
    <t>16</t>
  </si>
  <si>
    <t>17</t>
  </si>
  <si>
    <t>18</t>
  </si>
  <si>
    <r>
      <rPr>
        <b/>
        <sz val="11"/>
        <color theme="1"/>
        <rFont val="Calibri"/>
        <family val="2"/>
        <scheme val="minor"/>
      </rPr>
      <t>Skříňka s dvířky</t>
    </r>
    <r>
      <rPr>
        <sz val="11"/>
        <color theme="1"/>
        <rFont val="Calibri"/>
        <family val="2"/>
        <scheme val="minor"/>
      </rPr>
      <t xml:space="preserve"> – v.700 mm, š. 600 mm, hl. 600 mm
korpus lamino béžová, polohovatelná police 1 ks, otvírání tip- on (např. 955A) prodloužené provedení, panty např. Sensys  8675, zámek např. SISO KA : D20
materiál  -  krémově béžová (EGGER U222 ST9)</t>
    </r>
  </si>
  <si>
    <t>Podpis oprávněné osoby</t>
  </si>
  <si>
    <t xml:space="preserve">Titul, jméno, příjmení      </t>
  </si>
  <si>
    <t>Funkce</t>
  </si>
  <si>
    <t>Uvedený materiál žádáme dodržet vzhledem ke kompatibilitě s již ostatními realizovanými kancelářemi včetně recepce školy.</t>
  </si>
  <si>
    <r>
      <rPr>
        <b/>
        <sz val="10"/>
        <rFont val="Arial CE"/>
        <family val="2"/>
      </rPr>
      <t>Horní skřínka s dvířky</t>
    </r>
    <r>
      <rPr>
        <sz val="10"/>
        <rFont val="Arial CE"/>
        <family val="2"/>
      </rPr>
      <t xml:space="preserve"> – v.700mm,  š. 600 mm, hl. 350 mm, dvířka
korpus lamino béžová, polohovatelná police 1 ks, zámek např. SISO KA : D20 , 
otevírání tip - on (např. 955A) prodloužené provedení, Panty např. Sensys 8675
materiál  -  krémově béžová (EGGER U222 ST9)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</si>
</sst>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sz val="12"/>
      <color theme="1"/>
      <name val="Calibri"/>
      <family val="2"/>
      <scheme val="minor"/>
    </font>
    <font>
      <b/>
      <sz val="13"/>
      <name val="Arial CE"/>
      <family val="2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2">
    <xf numFmtId="0" fontId="0" fillId="0" borderId="0" xfId="0"/>
    <xf numFmtId="0" fontId="3" fillId="0" borderId="1" xfId="20" applyBorder="1" applyAlignment="1">
      <alignment horizontal="right"/>
      <protection/>
    </xf>
    <xf numFmtId="0" fontId="3" fillId="0" borderId="1" xfId="20" applyFont="1" applyBorder="1">
      <alignment/>
      <protection/>
    </xf>
    <xf numFmtId="0" fontId="0" fillId="0" borderId="2" xfId="0" applyNumberFormat="1" applyBorder="1"/>
    <xf numFmtId="0" fontId="3" fillId="0" borderId="3" xfId="20" applyBorder="1" applyAlignment="1">
      <alignment horizontal="right"/>
      <protection/>
    </xf>
    <xf numFmtId="0" fontId="3" fillId="0" borderId="3" xfId="20" applyFont="1" applyBorder="1" applyAlignment="1">
      <alignment/>
      <protection/>
    </xf>
    <xf numFmtId="0" fontId="3" fillId="0" borderId="4" xfId="20" applyFont="1" applyBorder="1" applyAlignment="1">
      <alignment/>
      <protection/>
    </xf>
    <xf numFmtId="49" fontId="5" fillId="0" borderId="5" xfId="0" applyNumberFormat="1" applyFont="1" applyFill="1" applyBorder="1"/>
    <xf numFmtId="0" fontId="5" fillId="0" borderId="6" xfId="0" applyFont="1" applyFill="1" applyBorder="1"/>
    <xf numFmtId="0" fontId="3" fillId="0" borderId="7" xfId="0" applyFont="1" applyFill="1" applyBorder="1" applyAlignment="1">
      <alignment wrapText="1"/>
    </xf>
    <xf numFmtId="0" fontId="0" fillId="0" borderId="7" xfId="0" applyBorder="1" applyAlignment="1">
      <alignment wrapText="1"/>
    </xf>
    <xf numFmtId="49" fontId="5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49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/>
    <xf numFmtId="0" fontId="0" fillId="0" borderId="0" xfId="0" applyFill="1" applyBorder="1" applyAlignment="1">
      <alignment wrapText="1"/>
    </xf>
    <xf numFmtId="0" fontId="9" fillId="0" borderId="20" xfId="0" applyFont="1" applyBorder="1"/>
    <xf numFmtId="0" fontId="10" fillId="2" borderId="21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4" fillId="0" borderId="1" xfId="20" applyFont="1" applyBorder="1" applyAlignment="1">
      <alignment horizontal="center"/>
      <protection/>
    </xf>
    <xf numFmtId="0" fontId="4" fillId="0" borderId="3" xfId="20" applyFont="1" applyBorder="1" applyAlignment="1">
      <alignment horizontal="center"/>
      <protection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 topLeftCell="A22">
      <selection activeCell="K8" sqref="K8"/>
    </sheetView>
  </sheetViews>
  <sheetFormatPr defaultColWidth="9.140625" defaultRowHeight="15"/>
  <cols>
    <col min="1" max="1" width="4.28125" style="0" customWidth="1"/>
    <col min="2" max="2" width="66.140625" style="0" customWidth="1"/>
    <col min="3" max="3" width="6.28125" style="0" customWidth="1"/>
    <col min="4" max="4" width="17.00390625" style="0" bestFit="1" customWidth="1"/>
    <col min="5" max="5" width="16.7109375" style="0" customWidth="1"/>
  </cols>
  <sheetData>
    <row r="1" ht="22.2" customHeight="1" thickBot="1">
      <c r="A1" t="s">
        <v>18</v>
      </c>
    </row>
    <row r="2" spans="1:5" ht="15" thickTop="1">
      <c r="A2" s="38" t="s">
        <v>12</v>
      </c>
      <c r="B2" s="38"/>
      <c r="C2" s="1"/>
      <c r="D2" s="2"/>
      <c r="E2" s="3"/>
    </row>
    <row r="3" spans="1:5" ht="15" thickBot="1">
      <c r="A3" s="39" t="s">
        <v>0</v>
      </c>
      <c r="B3" s="39"/>
      <c r="C3" s="4"/>
      <c r="D3" s="5"/>
      <c r="E3" s="6"/>
    </row>
    <row r="4" ht="15" thickTop="1"/>
    <row r="5" spans="1:5" s="30" customFormat="1" ht="17.4">
      <c r="A5" s="27" t="s">
        <v>17</v>
      </c>
      <c r="B5" s="28"/>
      <c r="C5" s="29"/>
      <c r="D5" s="28"/>
      <c r="E5" s="28"/>
    </row>
    <row r="6" ht="15" thickBot="1"/>
    <row r="7" spans="1:5" ht="28.8" customHeight="1" thickBot="1">
      <c r="A7" s="7"/>
      <c r="B7" s="8" t="s">
        <v>16</v>
      </c>
      <c r="C7" s="15" t="s">
        <v>14</v>
      </c>
      <c r="D7" s="16" t="s">
        <v>15</v>
      </c>
      <c r="E7" s="17" t="s">
        <v>1</v>
      </c>
    </row>
    <row r="8" spans="1:5" ht="55.2" customHeight="1" thickBot="1">
      <c r="A8" s="11" t="s">
        <v>2</v>
      </c>
      <c r="B8" s="12" t="s">
        <v>28</v>
      </c>
      <c r="C8" s="18">
        <v>2</v>
      </c>
      <c r="D8" s="21">
        <v>0</v>
      </c>
      <c r="E8" s="23">
        <f aca="true" t="shared" si="0" ref="E8:E25">C8*D8</f>
        <v>0</v>
      </c>
    </row>
    <row r="9" spans="1:5" ht="58.2" customHeight="1" thickBot="1">
      <c r="A9" s="13" t="s">
        <v>3</v>
      </c>
      <c r="B9" s="9" t="s">
        <v>19</v>
      </c>
      <c r="C9" s="19">
        <v>2</v>
      </c>
      <c r="D9" s="22">
        <v>0</v>
      </c>
      <c r="E9" s="23">
        <f t="shared" si="0"/>
        <v>0</v>
      </c>
    </row>
    <row r="10" spans="1:5" ht="58.8" customHeight="1" thickBot="1">
      <c r="A10" s="13" t="s">
        <v>4</v>
      </c>
      <c r="B10" s="9" t="s">
        <v>20</v>
      </c>
      <c r="C10" s="19">
        <v>1</v>
      </c>
      <c r="D10" s="22">
        <v>0</v>
      </c>
      <c r="E10" s="23">
        <f t="shared" si="0"/>
        <v>0</v>
      </c>
    </row>
    <row r="11" spans="1:5" ht="73.2" customHeight="1" thickBot="1">
      <c r="A11" s="13" t="s">
        <v>5</v>
      </c>
      <c r="B11" s="9" t="s">
        <v>48</v>
      </c>
      <c r="C11" s="19">
        <v>8</v>
      </c>
      <c r="D11" s="22">
        <v>0</v>
      </c>
      <c r="E11" s="23">
        <f t="shared" si="0"/>
        <v>0</v>
      </c>
    </row>
    <row r="12" spans="1:5" ht="36.6" customHeight="1" thickBot="1">
      <c r="A12" s="13" t="s">
        <v>6</v>
      </c>
      <c r="B12" s="9" t="s">
        <v>21</v>
      </c>
      <c r="C12" s="19">
        <v>3</v>
      </c>
      <c r="D12" s="22">
        <v>0</v>
      </c>
      <c r="E12" s="23">
        <f t="shared" si="0"/>
        <v>0</v>
      </c>
    </row>
    <row r="13" spans="1:5" ht="75.6" customHeight="1" thickBot="1">
      <c r="A13" s="13" t="s">
        <v>7</v>
      </c>
      <c r="B13" s="9" t="s">
        <v>29</v>
      </c>
      <c r="C13" s="19">
        <v>1</v>
      </c>
      <c r="D13" s="22">
        <v>0</v>
      </c>
      <c r="E13" s="23">
        <f t="shared" si="0"/>
        <v>0</v>
      </c>
    </row>
    <row r="14" spans="1:5" ht="73.2" customHeight="1" thickBot="1">
      <c r="A14" s="13" t="s">
        <v>8</v>
      </c>
      <c r="B14" s="9" t="s">
        <v>30</v>
      </c>
      <c r="C14" s="19">
        <v>1</v>
      </c>
      <c r="D14" s="22">
        <v>0</v>
      </c>
      <c r="E14" s="23">
        <f t="shared" si="0"/>
        <v>0</v>
      </c>
    </row>
    <row r="15" spans="1:5" ht="62.4" customHeight="1" thickBot="1">
      <c r="A15" s="13" t="s">
        <v>9</v>
      </c>
      <c r="B15" s="9" t="s">
        <v>31</v>
      </c>
      <c r="C15" s="19">
        <v>1</v>
      </c>
      <c r="D15" s="22">
        <v>0</v>
      </c>
      <c r="E15" s="23">
        <f t="shared" si="0"/>
        <v>0</v>
      </c>
    </row>
    <row r="16" spans="1:5" ht="58.8" customHeight="1" thickBot="1">
      <c r="A16" s="13" t="s">
        <v>10</v>
      </c>
      <c r="B16" s="9" t="s">
        <v>32</v>
      </c>
      <c r="C16" s="19">
        <v>1</v>
      </c>
      <c r="D16" s="22">
        <v>0</v>
      </c>
      <c r="E16" s="23">
        <f t="shared" si="0"/>
        <v>0</v>
      </c>
    </row>
    <row r="17" spans="1:5" ht="61.2" customHeight="1" thickBot="1">
      <c r="A17" s="13" t="s">
        <v>11</v>
      </c>
      <c r="B17" s="10" t="s">
        <v>33</v>
      </c>
      <c r="C17" s="19">
        <v>1</v>
      </c>
      <c r="D17" s="24">
        <v>0</v>
      </c>
      <c r="E17" s="23">
        <f t="shared" si="0"/>
        <v>0</v>
      </c>
    </row>
    <row r="18" spans="1:5" ht="64.8" customHeight="1" thickBot="1">
      <c r="A18" s="13" t="s">
        <v>35</v>
      </c>
      <c r="B18" s="10" t="s">
        <v>43</v>
      </c>
      <c r="C18" s="19">
        <v>2</v>
      </c>
      <c r="D18" s="24">
        <v>0</v>
      </c>
      <c r="E18" s="23">
        <f t="shared" si="0"/>
        <v>0</v>
      </c>
    </row>
    <row r="19" spans="1:5" ht="63" customHeight="1" thickBot="1">
      <c r="A19" s="13" t="s">
        <v>36</v>
      </c>
      <c r="B19" s="10" t="s">
        <v>22</v>
      </c>
      <c r="C19" s="19">
        <v>1</v>
      </c>
      <c r="D19" s="24">
        <v>0</v>
      </c>
      <c r="E19" s="23">
        <f t="shared" si="0"/>
        <v>0</v>
      </c>
    </row>
    <row r="20" spans="1:5" ht="62.4" customHeight="1" thickBot="1">
      <c r="A20" s="13" t="s">
        <v>37</v>
      </c>
      <c r="B20" s="10" t="s">
        <v>34</v>
      </c>
      <c r="C20" s="19">
        <v>2</v>
      </c>
      <c r="D20" s="24">
        <v>0</v>
      </c>
      <c r="E20" s="23">
        <f t="shared" si="0"/>
        <v>0</v>
      </c>
    </row>
    <row r="21" spans="1:5" ht="47.4" customHeight="1" thickBot="1">
      <c r="A21" s="13" t="s">
        <v>38</v>
      </c>
      <c r="B21" s="10" t="s">
        <v>27</v>
      </c>
      <c r="C21" s="19">
        <v>2</v>
      </c>
      <c r="D21" s="24">
        <v>0</v>
      </c>
      <c r="E21" s="23">
        <f t="shared" si="0"/>
        <v>0</v>
      </c>
    </row>
    <row r="22" spans="1:5" ht="43.8" thickBot="1">
      <c r="A22" s="13" t="s">
        <v>39</v>
      </c>
      <c r="B22" s="10" t="s">
        <v>26</v>
      </c>
      <c r="C22" s="19">
        <v>2</v>
      </c>
      <c r="D22" s="24">
        <v>0</v>
      </c>
      <c r="E22" s="23">
        <f t="shared" si="0"/>
        <v>0</v>
      </c>
    </row>
    <row r="23" spans="1:5" ht="43.8" thickBot="1">
      <c r="A23" s="13" t="s">
        <v>40</v>
      </c>
      <c r="B23" s="10" t="s">
        <v>25</v>
      </c>
      <c r="C23" s="19">
        <v>2</v>
      </c>
      <c r="D23" s="24">
        <v>0</v>
      </c>
      <c r="E23" s="23">
        <f t="shared" si="0"/>
        <v>0</v>
      </c>
    </row>
    <row r="24" spans="1:5" ht="29.4" thickBot="1">
      <c r="A24" s="13" t="s">
        <v>41</v>
      </c>
      <c r="B24" s="10" t="s">
        <v>23</v>
      </c>
      <c r="C24" s="25">
        <v>4</v>
      </c>
      <c r="D24" s="24">
        <v>0</v>
      </c>
      <c r="E24" s="23">
        <f t="shared" si="0"/>
        <v>0</v>
      </c>
    </row>
    <row r="25" spans="1:5" ht="43.8" thickBot="1">
      <c r="A25" s="13" t="s">
        <v>42</v>
      </c>
      <c r="B25" s="14" t="s">
        <v>24</v>
      </c>
      <c r="C25" s="20">
        <v>2</v>
      </c>
      <c r="D25" s="26">
        <v>0</v>
      </c>
      <c r="E25" s="23">
        <f t="shared" si="0"/>
        <v>0</v>
      </c>
    </row>
    <row r="26" spans="1:5" ht="18" thickBot="1">
      <c r="A26" s="40" t="s">
        <v>13</v>
      </c>
      <c r="B26" s="41"/>
      <c r="C26" s="41"/>
      <c r="D26" s="41"/>
      <c r="E26" s="32">
        <f>SUM(E8:E25)</f>
        <v>0</v>
      </c>
    </row>
    <row r="27" ht="28.8">
      <c r="B27" s="31" t="s">
        <v>47</v>
      </c>
    </row>
    <row r="29" ht="15" thickBot="1"/>
    <row r="30" spans="2:5" ht="15">
      <c r="B30" s="33" t="s">
        <v>44</v>
      </c>
      <c r="C30" s="36"/>
      <c r="D30" s="36"/>
      <c r="E30" s="36"/>
    </row>
    <row r="31" spans="2:5" ht="15">
      <c r="B31" s="34" t="s">
        <v>45</v>
      </c>
      <c r="C31" s="36"/>
      <c r="D31" s="36"/>
      <c r="E31" s="36"/>
    </row>
    <row r="32" spans="2:5" ht="15" thickBot="1">
      <c r="B32" s="35" t="s">
        <v>46</v>
      </c>
      <c r="C32" s="37"/>
      <c r="D32" s="37"/>
      <c r="E32" s="37"/>
    </row>
  </sheetData>
  <sheetProtection sheet="1" objects="1" scenarios="1"/>
  <protectedRanges>
    <protectedRange sqref="C30:E33" name="Oblast2"/>
    <protectedRange sqref="D8:D25" name="Oblast1"/>
  </protectedRanges>
  <mergeCells count="6">
    <mergeCell ref="C31:E31"/>
    <mergeCell ref="C32:E32"/>
    <mergeCell ref="A2:B2"/>
    <mergeCell ref="A3:B3"/>
    <mergeCell ref="A26:D26"/>
    <mergeCell ref="C30:E3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Vera</cp:lastModifiedBy>
  <cp:lastPrinted>2018-10-30T09:09:00Z</cp:lastPrinted>
  <dcterms:created xsi:type="dcterms:W3CDTF">2018-10-29T19:52:16Z</dcterms:created>
  <dcterms:modified xsi:type="dcterms:W3CDTF">2018-10-30T09:09:08Z</dcterms:modified>
  <cp:category/>
  <cp:version/>
  <cp:contentType/>
  <cp:contentStatus/>
</cp:coreProperties>
</file>