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139" documentId="8_{DA9B14BE-B510-40A3-908A-DE57EA36022A}" xr6:coauthVersionLast="47" xr6:coauthVersionMax="47" xr10:uidLastSave="{1F6E74E4-AE44-4A7B-827A-5D4ACB1535D5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2" l="1"/>
  <c r="C52" i="12" l="1"/>
  <c r="C42" i="12" l="1"/>
  <c r="C27" i="12"/>
  <c r="C22" i="12"/>
  <c r="C16" i="12"/>
  <c r="C23" i="12" l="1"/>
  <c r="C47" i="12"/>
  <c r="C32" i="12"/>
  <c r="C54" i="12" l="1"/>
  <c r="C56" i="12" s="1"/>
  <c r="C38" i="12"/>
</calcChain>
</file>

<file path=xl/sharedStrings.xml><?xml version="1.0" encoding="utf-8"?>
<sst xmlns="http://schemas.openxmlformats.org/spreadsheetml/2006/main" count="47" uniqueCount="46">
  <si>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</si>
  <si>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</si>
  <si>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</si>
  <si>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</si>
  <si>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</si>
  <si>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</si>
  <si>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</si>
  <si>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</si>
  <si>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</si>
  <si>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</si>
  <si>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 xml:space="preserve">Kamerové prohlídky UV, stokové sítě, propustků, kanalizačních šachet vč. zajištění návrhu pročištění </t>
  </si>
  <si>
    <t>Havarijní plán - analýza rizik</t>
  </si>
  <si>
    <t>Koordinace s ostatními subjekty</t>
  </si>
  <si>
    <t>Průzkumy a podklady celkem</t>
  </si>
  <si>
    <t>2. Dokumentace pro povolení stavby</t>
  </si>
  <si>
    <t>Koncept dokumentace pro povolení stavby</t>
  </si>
  <si>
    <t>Čistopis dokumentace pro povolení stavby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</si>
  <si>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</si>
  <si>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</si>
  <si>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</si>
  <si>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</si>
  <si>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</si>
  <si>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</si>
  <si>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</si>
  <si>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Projednání dokumentace vč.potřebných jednání a místních šetření</t>
  </si>
  <si>
    <r>
      <rPr>
        <sz val="10"/>
        <color rgb="FF000000"/>
        <rFont val="Arial"/>
      </rPr>
      <t xml:space="preserve">Podání </t>
    </r>
    <r>
      <rPr>
        <sz val="10"/>
        <color rgb="FFFF0000"/>
        <rFont val="Arial"/>
      </rPr>
      <t>kompletní</t>
    </r>
    <r>
      <rPr>
        <sz val="10"/>
        <color rgb="FF000000"/>
        <rFont val="Arial"/>
      </rPr>
      <t xml:space="preserve"> žádosti, vč. poplatků</t>
    </r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</si>
  <si>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</si>
  <si>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</si>
  <si>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</si>
  <si>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</si>
  <si>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</si>
  <si>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Celkem 1. + 2. + 3. + 4.</t>
  </si>
  <si>
    <t>6. Aktualizace rozpočtu</t>
  </si>
  <si>
    <t>Aktualizace rozpočtu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</si>
  <si>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</si>
  <si>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</si>
  <si>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</si>
  <si>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</si>
  <si>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</si>
  <si>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</si>
  <si>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Předpokládaný počet hodin - doplní objednatel</t>
  </si>
  <si>
    <t>Technická pomoc celkem</t>
  </si>
  <si>
    <t>Celkem bez DPH</t>
  </si>
  <si>
    <t>DPH</t>
  </si>
  <si>
    <t>Celkem s DPH</t>
  </si>
  <si>
    <t xml:space="preserve">III/3386, III/3387, III/3388 Bilé Podolí, PD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</si>
</sst>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</font>
    <font>
      <sz val="10"/>
      <color rgb="FFFF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2"/>
  <sheetViews>
    <sheetView tabSelected="1" view="pageBreakPreview" zoomScaleNormal="100" zoomScaleSheetLayoutView="100" workbookViewId="0">
      <selection activeCell="G50" sqref="G50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32" t="s">
        <v>0</v>
      </c>
      <c r="C1" s="32"/>
    </row>
    <row r="2" spans="2:3" ht="29.25" customHeight="1" x14ac:dyDescent="0.25">
      <c r="B2" s="35" t="s">
        <v>45</v>
      </c>
      <c r="C2" s="35"/>
    </row>
    <row r="3" spans="2:3" ht="15.75" x14ac:dyDescent="0.25">
      <c r="B3" s="36" t="s">
        <v>1</v>
      </c>
      <c r="C3" s="37"/>
    </row>
    <row r="4" spans="2:3" x14ac:dyDescent="0.25">
      <c r="B4" s="5" t="s">
        <v>2</v>
      </c>
      <c r="C4" s="13"/>
    </row>
    <row r="5" spans="2:3" ht="14.45" customHeight="1" x14ac:dyDescent="0.25">
      <c r="B5" s="7" t="s">
        <v>3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3" t="s">
        <v>4</v>
      </c>
      <c r="C7" s="34"/>
    </row>
    <row r="8" spans="2:3" ht="25.5" x14ac:dyDescent="0.25">
      <c r="B8" s="17" t="s">
        <v>5</v>
      </c>
      <c r="C8" s="23"/>
    </row>
    <row r="9" spans="2:3" x14ac:dyDescent="0.25">
      <c r="B9" s="9" t="s">
        <v>6</v>
      </c>
      <c r="C9" s="23"/>
    </row>
    <row r="10" spans="2:3" x14ac:dyDescent="0.25">
      <c r="B10" s="9" t="s">
        <v>7</v>
      </c>
      <c r="C10" s="23"/>
    </row>
    <row r="11" spans="2:3" ht="38.25" x14ac:dyDescent="0.25">
      <c r="B11" s="9" t="s">
        <v>8</v>
      </c>
      <c r="C11" s="23"/>
    </row>
    <row r="12" spans="2:3" x14ac:dyDescent="0.25">
      <c r="B12" s="9" t="s">
        <v>9</v>
      </c>
      <c r="C12" s="23"/>
    </row>
    <row r="13" spans="2:3" ht="25.5" x14ac:dyDescent="0.25">
      <c r="B13" s="9" t="s">
        <v>10</v>
      </c>
      <c r="C13" s="23"/>
    </row>
    <row r="14" spans="2:3" ht="14.45" customHeight="1" x14ac:dyDescent="0.25">
      <c r="B14" s="9" t="s">
        <v>11</v>
      </c>
      <c r="C14" s="23"/>
    </row>
    <row r="15" spans="2:3" ht="14.45" customHeight="1" x14ac:dyDescent="0.25">
      <c r="B15" s="18" t="s">
        <v>12</v>
      </c>
      <c r="C15" s="23"/>
    </row>
    <row r="16" spans="2:3" ht="14.45" customHeight="1" x14ac:dyDescent="0.25">
      <c r="B16" s="10" t="s">
        <v>13</v>
      </c>
      <c r="C16" s="24">
        <f>SUM(C8:C15)</f>
        <v>0</v>
      </c>
    </row>
    <row r="17" spans="2:3" x14ac:dyDescent="0.25">
      <c r="B17" s="20"/>
      <c r="C17" s="21"/>
    </row>
    <row r="18" spans="2:3" x14ac:dyDescent="0.25">
      <c r="B18" s="33" t="s">
        <v>14</v>
      </c>
      <c r="C18" s="34"/>
    </row>
    <row r="19" spans="2:3" x14ac:dyDescent="0.25">
      <c r="B19" s="12" t="s">
        <v>15</v>
      </c>
      <c r="C19" s="23"/>
    </row>
    <row r="20" spans="2:3" x14ac:dyDescent="0.25">
      <c r="B20" s="12" t="s">
        <v>16</v>
      </c>
      <c r="C20" s="23"/>
    </row>
    <row r="21" spans="2:3" x14ac:dyDescent="0.25">
      <c r="B21" s="12" t="s">
        <v>17</v>
      </c>
      <c r="C21" s="23"/>
    </row>
    <row r="22" spans="2:3" x14ac:dyDescent="0.25">
      <c r="B22" s="10" t="s">
        <v>18</v>
      </c>
      <c r="C22" s="24">
        <f>SUM(C19:C21)</f>
        <v>0</v>
      </c>
    </row>
    <row r="23" spans="2:3" x14ac:dyDescent="0.25">
      <c r="B23" s="10" t="s">
        <v>19</v>
      </c>
      <c r="C23" s="11">
        <f>SUM(C16+C22)</f>
        <v>0</v>
      </c>
    </row>
    <row r="24" spans="2:3" x14ac:dyDescent="0.25">
      <c r="B24" s="20"/>
      <c r="C24" s="20"/>
    </row>
    <row r="25" spans="2:3" x14ac:dyDescent="0.25">
      <c r="B25" s="33" t="s">
        <v>20</v>
      </c>
      <c r="C25" s="34"/>
    </row>
    <row r="26" spans="2:3" x14ac:dyDescent="0.25">
      <c r="B26" s="12" t="s">
        <v>21</v>
      </c>
      <c r="C26" s="23"/>
    </row>
    <row r="27" spans="2:3" x14ac:dyDescent="0.25">
      <c r="B27" s="10" t="s">
        <v>22</v>
      </c>
      <c r="C27" s="24">
        <f>C26</f>
        <v>0</v>
      </c>
    </row>
    <row r="28" spans="2:3" x14ac:dyDescent="0.25">
      <c r="B28" s="20"/>
      <c r="C28" s="21"/>
    </row>
    <row r="29" spans="2:3" x14ac:dyDescent="0.25">
      <c r="B29" s="33" t="s">
        <v>23</v>
      </c>
      <c r="C29" s="34"/>
    </row>
    <row r="30" spans="2:3" ht="25.5" x14ac:dyDescent="0.25">
      <c r="B30" s="9" t="s">
        <v>24</v>
      </c>
      <c r="C30" s="23"/>
    </row>
    <row r="31" spans="2:3" x14ac:dyDescent="0.25">
      <c r="B31" s="30" t="s">
        <v>25</v>
      </c>
      <c r="C31" s="23"/>
    </row>
    <row r="32" spans="2:3" x14ac:dyDescent="0.25">
      <c r="B32" s="7" t="s">
        <v>26</v>
      </c>
      <c r="C32" s="24">
        <f>SUM(C30:C31)</f>
        <v>0</v>
      </c>
    </row>
    <row r="33" spans="2:5" x14ac:dyDescent="0.25">
      <c r="B33" s="20"/>
      <c r="C33" s="21"/>
    </row>
    <row r="34" spans="2:5" x14ac:dyDescent="0.25">
      <c r="B34" s="33" t="s">
        <v>27</v>
      </c>
      <c r="C34" s="34"/>
    </row>
    <row r="35" spans="2:5" x14ac:dyDescent="0.25">
      <c r="B35" s="12" t="s">
        <v>28</v>
      </c>
      <c r="C35" s="23"/>
    </row>
    <row r="36" spans="2:5" x14ac:dyDescent="0.25">
      <c r="B36" s="31" t="s">
        <v>29</v>
      </c>
      <c r="C36" s="29"/>
    </row>
    <row r="37" spans="2:5" x14ac:dyDescent="0.25">
      <c r="B37" s="7" t="s">
        <v>30</v>
      </c>
      <c r="C37" s="24">
        <f>SUM(C35:C36)</f>
        <v>0</v>
      </c>
    </row>
    <row r="38" spans="2:5" x14ac:dyDescent="0.25">
      <c r="B38" s="16" t="s">
        <v>31</v>
      </c>
      <c r="C38" s="11">
        <f>SUM(C23+C27+C32+C37)</f>
        <v>0</v>
      </c>
    </row>
    <row r="39" spans="2:5" x14ac:dyDescent="0.25">
      <c r="B39" s="20"/>
      <c r="C39" s="21"/>
    </row>
    <row r="40" spans="2:5" x14ac:dyDescent="0.25">
      <c r="B40" s="33" t="s">
        <v>32</v>
      </c>
      <c r="C40" s="34"/>
    </row>
    <row r="41" spans="2:5" x14ac:dyDescent="0.25">
      <c r="B41" s="12" t="s">
        <v>33</v>
      </c>
      <c r="C41" s="23"/>
    </row>
    <row r="42" spans="2:5" x14ac:dyDescent="0.25">
      <c r="B42" s="10" t="s">
        <v>34</v>
      </c>
      <c r="C42" s="24">
        <f>C41</f>
        <v>0</v>
      </c>
    </row>
    <row r="43" spans="2:5" x14ac:dyDescent="0.25">
      <c r="B43" s="20"/>
      <c r="C43" s="21"/>
      <c r="D43" s="6"/>
    </row>
    <row r="44" spans="2:5" x14ac:dyDescent="0.25">
      <c r="B44" s="33" t="s">
        <v>35</v>
      </c>
      <c r="C44" s="34"/>
    </row>
    <row r="45" spans="2:5" x14ac:dyDescent="0.25">
      <c r="B45" s="12" t="s">
        <v>36</v>
      </c>
      <c r="C45" s="23">
        <v>120</v>
      </c>
    </row>
    <row r="46" spans="2:5" x14ac:dyDescent="0.25">
      <c r="B46" s="12" t="s">
        <v>37</v>
      </c>
      <c r="C46" s="23"/>
    </row>
    <row r="47" spans="2:5" x14ac:dyDescent="0.25">
      <c r="B47" s="10" t="s">
        <v>38</v>
      </c>
      <c r="C47" s="24">
        <f>C45*C46</f>
        <v>0</v>
      </c>
    </row>
    <row r="48" spans="2:5" x14ac:dyDescent="0.25">
      <c r="B48" s="20"/>
      <c r="C48" s="21"/>
      <c r="D48" s="3"/>
      <c r="E48" s="3"/>
    </row>
    <row r="49" spans="2:5" x14ac:dyDescent="0.25">
      <c r="B49" s="33" t="s">
        <v>39</v>
      </c>
      <c r="C49" s="34"/>
      <c r="D49" s="3"/>
      <c r="E49" s="3"/>
    </row>
    <row r="50" spans="2:5" x14ac:dyDescent="0.25">
      <c r="B50" s="25" t="s">
        <v>40</v>
      </c>
      <c r="C50" s="26">
        <v>80</v>
      </c>
      <c r="D50" s="3"/>
      <c r="E50" s="3"/>
    </row>
    <row r="51" spans="2:5" x14ac:dyDescent="0.25">
      <c r="B51" s="27" t="s">
        <v>37</v>
      </c>
      <c r="C51" s="28"/>
      <c r="D51" s="19"/>
      <c r="E51" s="2"/>
    </row>
    <row r="52" spans="2:5" x14ac:dyDescent="0.25">
      <c r="B52" s="10" t="s">
        <v>41</v>
      </c>
      <c r="C52" s="24">
        <f>C50*C51</f>
        <v>0</v>
      </c>
      <c r="D52" s="1"/>
      <c r="E52" s="2"/>
    </row>
    <row r="53" spans="2:5" x14ac:dyDescent="0.25">
      <c r="B53" s="13"/>
      <c r="C53" s="14"/>
    </row>
    <row r="54" spans="2:5" x14ac:dyDescent="0.25">
      <c r="B54" s="7" t="s">
        <v>42</v>
      </c>
      <c r="C54" s="24">
        <f>SUM(C52,C47,C42,C37,C32,C27,C22,C16)</f>
        <v>0</v>
      </c>
    </row>
    <row r="55" spans="2:5" x14ac:dyDescent="0.25">
      <c r="B55" s="7" t="s">
        <v>43</v>
      </c>
      <c r="C55" s="22">
        <v>0.21</v>
      </c>
    </row>
    <row r="56" spans="2:5" x14ac:dyDescent="0.25">
      <c r="B56" s="15" t="s">
        <v>44</v>
      </c>
      <c r="C56" s="24">
        <f>C54*(1+C55)</f>
        <v>0</v>
      </c>
    </row>
    <row r="57" spans="2:5" x14ac:dyDescent="0.25">
      <c r="B57" s="13"/>
      <c r="C57" s="13"/>
    </row>
    <row r="58" spans="2:5" x14ac:dyDescent="0.25">
      <c r="B58" s="4"/>
      <c r="C58" s="4"/>
    </row>
    <row r="59" spans="2:5" x14ac:dyDescent="0.25">
      <c r="B59" s="13"/>
      <c r="C59" s="3"/>
    </row>
    <row r="60" spans="2:5" x14ac:dyDescent="0.25">
      <c r="C60" s="1"/>
    </row>
    <row r="61" spans="2:5" x14ac:dyDescent="0.25">
      <c r="B61" s="1"/>
      <c r="C61" s="1"/>
    </row>
    <row r="62" spans="2:5" x14ac:dyDescent="0.25">
      <c r="B62" s="1"/>
    </row>
  </sheetData>
  <mergeCells count="11">
    <mergeCell ref="B1:C1"/>
    <mergeCell ref="B18:C18"/>
    <mergeCell ref="B25:C25"/>
    <mergeCell ref="B40:C40"/>
    <mergeCell ref="B49:C49"/>
    <mergeCell ref="B29:C29"/>
    <mergeCell ref="B34:C34"/>
    <mergeCell ref="B44:C44"/>
    <mergeCell ref="B2:C2"/>
    <mergeCell ref="B3:C3"/>
    <mergeCell ref="B7:C7"/>
  </mergeCells>
  <pageMargins left="0.7" right="0.7" top="0.78740157499999996" bottom="0.78740157499999996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2025-03-05T07:52:06Z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